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/Рейтинг/"/>
    </mc:Choice>
  </mc:AlternateContent>
  <bookViews>
    <workbookView xWindow="0" yWindow="460" windowWidth="25600" windowHeight="16060"/>
  </bookViews>
  <sheets>
    <sheet name="юниоры" sheetId="2" r:id="rId1"/>
    <sheet name="Таблица" sheetId="4" r:id="rId2"/>
  </sheets>
  <definedNames>
    <definedName name="_xlnm._FilterDatabase" localSheetId="0" hidden="1">юниоры!$A$2:$Q$113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<sst xmlns="http://schemas.openxmlformats.org/spreadsheetml/2006/main" count="221" uniqueCount="136">
  <si>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</si>
  <si>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</si>
  <si>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</si>
  <si>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</si>
  <si>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</si>
  <si>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</si>
  <si>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</si>
  <si>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Первенство России</t>
  </si>
  <si>
    <t>Москва</t>
  </si>
  <si>
    <t>Санкт Петербург</t>
  </si>
  <si>
    <t>Орловская обл.</t>
  </si>
  <si>
    <t>Челябинская</t>
  </si>
  <si>
    <t>Нижегородская обл.</t>
  </si>
  <si>
    <t>Приморский</t>
  </si>
  <si>
    <t>Кировская обл.</t>
  </si>
  <si>
    <t>Самарская обл.</t>
  </si>
  <si>
    <t>Фамилия, имя</t>
  </si>
  <si>
    <t>Башкортостан</t>
  </si>
  <si>
    <t>Валаев Серафим</t>
  </si>
  <si>
    <t xml:space="preserve"> Всер.сор.     г.Санкт-Петербург</t>
  </si>
  <si>
    <t>Всер.сор.    г.Челябинск</t>
  </si>
  <si>
    <t>Всер.сор.     г.Шахты</t>
  </si>
  <si>
    <t>Ростовская обл.</t>
  </si>
  <si>
    <t>Московская обл.</t>
  </si>
  <si>
    <t xml:space="preserve">Калининградская </t>
  </si>
  <si>
    <t>Воронов Георгий</t>
  </si>
  <si>
    <t>Калужская</t>
  </si>
  <si>
    <t>Герасимов Роман</t>
  </si>
  <si>
    <t>Компалов Михаил</t>
  </si>
  <si>
    <t>Округин Никита</t>
  </si>
  <si>
    <t>Дегтярев Константин</t>
  </si>
  <si>
    <t>Пондин Егор</t>
  </si>
  <si>
    <t>Рейтинг  биатл юноши  2018г.</t>
  </si>
  <si>
    <t>Первенство Мира</t>
  </si>
  <si>
    <t>Первенство  Европы</t>
  </si>
  <si>
    <t>Брайко Денис</t>
  </si>
  <si>
    <t>Бодров Антон</t>
  </si>
  <si>
    <t>Городков Михаил</t>
  </si>
  <si>
    <t>Трубин Сергей</t>
  </si>
  <si>
    <t>Муллаянов Рауль</t>
  </si>
  <si>
    <t>Поляков Алексей</t>
  </si>
  <si>
    <t>Бекасов Андрей</t>
  </si>
  <si>
    <t>Пашков Даниил</t>
  </si>
  <si>
    <t>Федякин Глеб</t>
  </si>
  <si>
    <t>Ганцов Дмитрий</t>
  </si>
  <si>
    <t>Мартынов Лука</t>
  </si>
  <si>
    <t>Рябов Иван</t>
  </si>
  <si>
    <t>Подвальнов Александр</t>
  </si>
  <si>
    <t>Немов Данил</t>
  </si>
  <si>
    <t>Шешуков Никита</t>
  </si>
  <si>
    <t>Корягин Илья</t>
  </si>
  <si>
    <t>Сафонов Евгений</t>
  </si>
  <si>
    <t>Савкин Сергей</t>
  </si>
  <si>
    <t>Петерс Артем</t>
  </si>
  <si>
    <t>Романов Вадим</t>
  </si>
  <si>
    <t>Осипов Кирилл</t>
  </si>
  <si>
    <t>Муллаянов Алим</t>
  </si>
  <si>
    <t>Апшев Тембулат</t>
  </si>
  <si>
    <t>КБР</t>
  </si>
  <si>
    <t>Симаков Кирилл</t>
  </si>
  <si>
    <t>Хашкулов Илья</t>
  </si>
  <si>
    <t>Савостьянов Илья</t>
  </si>
  <si>
    <t>Ивановская</t>
  </si>
  <si>
    <t>Кудряшов Константин</t>
  </si>
  <si>
    <t>Сальников Александр</t>
  </si>
  <si>
    <t>Попов Тимофей</t>
  </si>
  <si>
    <t>Карама Даниил</t>
  </si>
  <si>
    <t>Прохоров Илья</t>
  </si>
  <si>
    <t>Кочкин Илья</t>
  </si>
  <si>
    <t>Мокрецов Илья</t>
  </si>
  <si>
    <t>Морозов Александр</t>
  </si>
  <si>
    <t>Ашихмин Данил</t>
  </si>
  <si>
    <t>Прохоров Глеб</t>
  </si>
  <si>
    <t>Оборский Михаил</t>
  </si>
  <si>
    <t>Чигаревский Никита</t>
  </si>
  <si>
    <t>Остапенко Михаил</t>
  </si>
  <si>
    <t>Грушевский Илья</t>
  </si>
  <si>
    <t>Фурсов Дмитрий</t>
  </si>
  <si>
    <t>Сергеев Ваня</t>
  </si>
  <si>
    <t>Свищук Мирон</t>
  </si>
  <si>
    <t>Вотинцев Данил</t>
  </si>
  <si>
    <t>Туманов Евгений</t>
  </si>
  <si>
    <t>Красов Кирилл</t>
  </si>
  <si>
    <t>Дорохов Никита</t>
  </si>
  <si>
    <t>Поляков Андрей</t>
  </si>
  <si>
    <t>Петин Иван</t>
  </si>
  <si>
    <t>Тепляков Никита</t>
  </si>
  <si>
    <t>Зимин Дмитрий</t>
  </si>
  <si>
    <t>Плеханов Егор</t>
  </si>
  <si>
    <t>Ильин Дмитрий</t>
  </si>
  <si>
    <t>Анисимов Сергей</t>
  </si>
  <si>
    <t>Котюков Павел</t>
  </si>
  <si>
    <t>Зарубин Николай</t>
  </si>
  <si>
    <t xml:space="preserve">Куляшов Андрей </t>
  </si>
  <si>
    <t>Рутковский Виктор</t>
  </si>
  <si>
    <t>Шипунов Тимофей</t>
  </si>
  <si>
    <t>Свердловская</t>
  </si>
  <si>
    <t>Передрий Артемий</t>
  </si>
  <si>
    <t>Музыка Кирилл</t>
  </si>
  <si>
    <t>Алтайский край</t>
  </si>
  <si>
    <t>Ишимов Никита</t>
  </si>
  <si>
    <t>Чистяков Иван</t>
  </si>
  <si>
    <t>Новосибирск</t>
  </si>
  <si>
    <t>Тихомиров Иван</t>
  </si>
  <si>
    <t>Перегонцев Кирилл</t>
  </si>
  <si>
    <t>Третьяков Александр</t>
  </si>
  <si>
    <t>Голубовский Станислав</t>
  </si>
  <si>
    <t>Карташов Даниил</t>
  </si>
  <si>
    <t>Вакулин Вачеслав</t>
  </si>
  <si>
    <t>Малышев Максим</t>
  </si>
  <si>
    <t>Болычев Всеволод</t>
  </si>
  <si>
    <t>Хамматов Кирилл</t>
  </si>
  <si>
    <t>Димов Даниил</t>
  </si>
  <si>
    <t>Изотов Семен</t>
  </si>
  <si>
    <t>Хажеев Максим</t>
  </si>
  <si>
    <t>Смирнов Евгений</t>
  </si>
  <si>
    <t>Курманов Ильяс</t>
  </si>
  <si>
    <t>Ситдиков Тимур</t>
  </si>
  <si>
    <t>Пинтилей Максим</t>
  </si>
  <si>
    <t>Зиберт Кирилл</t>
  </si>
  <si>
    <t>Тряпицын Станислав</t>
  </si>
  <si>
    <t>Юсько Иван</t>
  </si>
  <si>
    <t>Малухин Алексей</t>
  </si>
  <si>
    <t>Астафьев Михаил</t>
  </si>
  <si>
    <t>Загидуллин Тимур</t>
  </si>
  <si>
    <t>Чурманов Даниил</t>
  </si>
  <si>
    <t>Сундиев Дима</t>
  </si>
  <si>
    <t>Архангельский Игорь</t>
  </si>
  <si>
    <t>Титаев Максим</t>
  </si>
  <si>
    <t>Мельников Алексей</t>
  </si>
  <si>
    <t>Бачук Дмитрий</t>
  </si>
  <si>
    <t>Хамидуллин Михаил</t>
  </si>
  <si>
    <t>Якубовский Алексей</t>
  </si>
  <si>
    <t>Гилязов Артур</t>
  </si>
  <si>
    <t>Носов Филипп</t>
  </si>
  <si>
    <t>Шляпенко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</si>
</sst>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11"/>
      <color indexed="8"/>
      <name val="Arial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scheme val="minor"/>
    </font>
    <font>
      <sz val="11"/>
      <color indexed="8"/>
      <name val="Calibri"/>
      <scheme val="minor"/>
    </font>
    <font>
      <b/>
      <sz val="11"/>
      <color indexed="8"/>
      <name val="Calibri"/>
      <scheme val="minor"/>
    </font>
    <font>
      <b/>
      <sz val="11"/>
      <color rgb="FF00000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6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1" fillId="0" borderId="0" xfId="0" applyNumberFormat="1" applyFont="1" applyFill="1"/>
    <xf numFmtId="0" fontId="7" fillId="0" borderId="0" xfId="0" applyFont="1" applyBorder="1" applyAlignment="1">
      <alignment horizontal="center"/>
    </xf>
    <xf numFmtId="0" fontId="0" fillId="0" borderId="0" xfId="0" applyNumberFormat="1" applyFill="1"/>
    <xf numFmtId="0" fontId="0" fillId="0" borderId="5" xfId="0" applyFill="1" applyBorder="1"/>
    <xf numFmtId="1" fontId="7" fillId="0" borderId="5" xfId="0" applyNumberFormat="1" applyFont="1" applyFill="1" applyBorder="1" applyAlignment="1">
      <alignment horizontal="center"/>
    </xf>
    <xf numFmtId="47" fontId="7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0" fillId="0" borderId="18" xfId="0" applyFill="1" applyBorder="1"/>
    <xf numFmtId="1" fontId="7" fillId="0" borderId="18" xfId="0" applyNumberFormat="1" applyFont="1" applyFill="1" applyBorder="1" applyAlignment="1">
      <alignment horizontal="center"/>
    </xf>
    <xf numFmtId="47" fontId="7" fillId="0" borderId="1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16" xfId="0" applyFont="1" applyBorder="1"/>
    <xf numFmtId="0" fontId="11" fillId="0" borderId="11" xfId="0" applyFont="1" applyBorder="1"/>
    <xf numFmtId="0" fontId="1" fillId="0" borderId="24" xfId="0" applyFont="1" applyFill="1" applyBorder="1"/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 applyAlignment="1">
      <alignment horizontal="center"/>
    </xf>
    <xf numFmtId="0" fontId="11" fillId="0" borderId="20" xfId="0" applyFont="1" applyBorder="1"/>
    <xf numFmtId="0" fontId="7" fillId="0" borderId="19" xfId="0" applyFont="1" applyBorder="1" applyAlignment="1">
      <alignment horizontal="center"/>
    </xf>
    <xf numFmtId="0" fontId="11" fillId="0" borderId="22" xfId="0" applyFont="1" applyBorder="1"/>
    <xf numFmtId="0" fontId="11" fillId="0" borderId="24" xfId="0" applyFont="1" applyBorder="1"/>
    <xf numFmtId="0" fontId="7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7" fillId="0" borderId="3" xfId="0" applyFont="1" applyFill="1" applyBorder="1" applyAlignment="1">
      <alignment horizontal="left"/>
    </xf>
    <xf numFmtId="0" fontId="15" fillId="0" borderId="5" xfId="0" applyFont="1" applyFill="1" applyBorder="1"/>
    <xf numFmtId="0" fontId="11" fillId="0" borderId="37" xfId="0" applyFont="1" applyBorder="1"/>
    <xf numFmtId="0" fontId="16" fillId="0" borderId="5" xfId="0" applyFont="1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1" fontId="17" fillId="0" borderId="3" xfId="0" applyNumberFormat="1" applyFont="1" applyFill="1" applyBorder="1" applyAlignment="1">
      <alignment horizontal="center"/>
    </xf>
    <xf numFmtId="47" fontId="17" fillId="0" borderId="6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47" fontId="17" fillId="0" borderId="15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47" fontId="17" fillId="0" borderId="12" xfId="0" applyNumberFormat="1" applyFont="1" applyFill="1" applyBorder="1" applyAlignment="1">
      <alignment horizontal="left"/>
    </xf>
    <xf numFmtId="0" fontId="18" fillId="0" borderId="5" xfId="0" applyFont="1" applyFill="1" applyBorder="1"/>
    <xf numFmtId="0" fontId="17" fillId="0" borderId="56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1" fillId="0" borderId="34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1" fontId="21" fillId="0" borderId="43" xfId="0" applyNumberFormat="1" applyFont="1" applyFill="1" applyBorder="1" applyAlignment="1">
      <alignment horizontal="center"/>
    </xf>
    <xf numFmtId="0" fontId="19" fillId="0" borderId="43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1" fontId="21" fillId="0" borderId="36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8" fillId="0" borderId="34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35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3" fontId="21" fillId="0" borderId="4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/>
    </xf>
    <xf numFmtId="3" fontId="21" fillId="0" borderId="45" xfId="0" applyNumberFormat="1" applyFont="1" applyFill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3" fontId="21" fillId="0" borderId="40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3" fontId="21" fillId="0" borderId="38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8" fillId="0" borderId="56" xfId="0" applyFont="1" applyFill="1" applyBorder="1"/>
    <xf numFmtId="0" fontId="17" fillId="0" borderId="33" xfId="0" applyFont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3" xfId="0" applyFont="1" applyFill="1" applyBorder="1"/>
    <xf numFmtId="0" fontId="17" fillId="0" borderId="64" xfId="0" applyFont="1" applyFill="1" applyBorder="1" applyAlignment="1">
      <alignment horizontal="left"/>
    </xf>
    <xf numFmtId="0" fontId="17" fillId="0" borderId="63" xfId="0" applyFont="1" applyFill="1" applyBorder="1" applyAlignment="1">
      <alignment horizontal="left"/>
    </xf>
    <xf numFmtId="0" fontId="19" fillId="0" borderId="65" xfId="0" applyNumberFormat="1" applyFont="1" applyFill="1" applyBorder="1" applyAlignment="1">
      <alignment horizontal="center"/>
    </xf>
    <xf numFmtId="0" fontId="21" fillId="0" borderId="65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3" fontId="21" fillId="0" borderId="34" xfId="0" applyNumberFormat="1" applyFont="1" applyFill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left"/>
    </xf>
    <xf numFmtId="0" fontId="18" fillId="0" borderId="73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left"/>
    </xf>
    <xf numFmtId="0" fontId="18" fillId="0" borderId="43" xfId="0" applyFont="1" applyFill="1" applyBorder="1"/>
    <xf numFmtId="0" fontId="18" fillId="0" borderId="42" xfId="0" applyFont="1" applyFill="1" applyBorder="1"/>
    <xf numFmtId="0" fontId="18" fillId="0" borderId="72" xfId="0" applyFont="1" applyFill="1" applyBorder="1"/>
    <xf numFmtId="0" fontId="18" fillId="0" borderId="74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6" fillId="0" borderId="56" xfId="0" applyFont="1" applyFill="1" applyBorder="1"/>
    <xf numFmtId="0" fontId="20" fillId="0" borderId="78" xfId="0" applyFont="1" applyBorder="1" applyAlignment="1">
      <alignment horizontal="center"/>
    </xf>
    <xf numFmtId="0" fontId="16" fillId="0" borderId="79" xfId="0" applyFont="1" applyFill="1" applyBorder="1"/>
    <xf numFmtId="0" fontId="17" fillId="0" borderId="67" xfId="0" applyFont="1" applyFill="1" applyBorder="1" applyAlignment="1">
      <alignment horizontal="left"/>
    </xf>
    <xf numFmtId="1" fontId="17" fillId="0" borderId="67" xfId="0" applyNumberFormat="1" applyFont="1" applyFill="1" applyBorder="1" applyAlignment="1">
      <alignment horizontal="center"/>
    </xf>
    <xf numFmtId="47" fontId="17" fillId="0" borderId="80" xfId="0" applyNumberFormat="1" applyFont="1" applyFill="1" applyBorder="1" applyAlignment="1">
      <alignment horizontal="left"/>
    </xf>
    <xf numFmtId="0" fontId="18" fillId="0" borderId="81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66" xfId="0" applyNumberFormat="1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83" xfId="0" applyFont="1" applyFill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3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4"/>
  <sheetViews>
    <sheetView tabSelected="1" zoomScale="125" workbookViewId="0">
      <pane ySplit="6" topLeftCell="A7" activePane="bottomLeft" state="frozen"/>
      <selection pane="bottomLeft" activeCell="E113" sqref="E113"/>
    </sheetView>
  </sheetViews>
  <sheetFormatPr baseColWidth="10" defaultColWidth="8.83203125" defaultRowHeight="15" x14ac:dyDescent="0.2"/>
  <cols>
    <col min="1" max="1" width="4" style="1" customWidth="1"/>
    <col min="2" max="2" width="22.5" style="1" customWidth="1"/>
    <col min="3" max="3" width="6.1640625" style="1" customWidth="1"/>
    <col min="4" max="4" width="17.164062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17" customWidth="1"/>
    <col min="11" max="11" width="4.6640625" style="2" customWidth="1"/>
    <col min="12" max="12" width="7.6640625" style="16" customWidth="1"/>
    <col min="13" max="13" width="4" style="16" customWidth="1"/>
    <col min="14" max="14" width="10.6640625" style="16" customWidth="1"/>
    <col min="15" max="15" width="3.83203125" style="16" customWidth="1"/>
    <col min="16" max="16" width="10.83203125" style="16" customWidth="1"/>
    <col min="17" max="17" width="12.1640625" style="2" customWidth="1"/>
    <col min="18" max="18" width="7.6640625" style="19" customWidth="1"/>
    <col min="19" max="19" width="9.6640625" style="1" customWidth="1"/>
    <col min="20" max="16384" width="8.83203125" style="1"/>
  </cols>
  <sheetData>
    <row r="1" spans="1:19" ht="33" customHeight="1" thickBot="1" x14ac:dyDescent="0.25">
      <c r="A1" s="246" t="s">
        <v>32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ht="9.75" customHeight="1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6"/>
      <c r="M2" s="1"/>
      <c r="N2" s="1"/>
      <c r="O2" s="1"/>
      <c r="P2" s="1"/>
      <c r="Q2" s="1"/>
      <c r="R2" s="1"/>
    </row>
    <row r="3" spans="1:19" ht="9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"/>
      <c r="O3" s="1"/>
      <c r="P3" s="1"/>
      <c r="Q3" s="1"/>
      <c r="R3" s="1"/>
    </row>
    <row r="4" spans="1:19" ht="18" customHeight="1" thickBot="1" x14ac:dyDescent="0.25">
      <c r="A4" s="14"/>
      <c r="B4" s="14"/>
      <c r="C4" s="14"/>
      <c r="D4" s="14"/>
      <c r="E4" s="247">
        <v>1</v>
      </c>
      <c r="F4" s="247"/>
      <c r="G4" s="247">
        <v>1</v>
      </c>
      <c r="H4" s="247"/>
      <c r="I4" s="247">
        <v>1</v>
      </c>
      <c r="J4" s="247"/>
      <c r="K4" s="247">
        <v>1.25</v>
      </c>
      <c r="L4" s="247"/>
      <c r="M4" s="1"/>
      <c r="N4" s="1"/>
      <c r="O4" s="1"/>
      <c r="P4" s="1"/>
      <c r="Q4" s="1"/>
      <c r="R4" s="1"/>
    </row>
    <row r="5" spans="1:19" ht="9" hidden="1" customHeight="1" thickBot="1" x14ac:dyDescent="0.25">
      <c r="A5" s="14"/>
      <c r="B5" s="14"/>
      <c r="C5" s="14"/>
      <c r="D5" s="14"/>
      <c r="E5" s="14"/>
      <c r="F5" s="15" t="e">
        <f>LOOKUP(E5,Таблица!B:B,Таблица!F:F)</f>
        <v>#N/A</v>
      </c>
      <c r="G5" s="14"/>
      <c r="H5" s="15" t="e">
        <f>LOOKUP(G5,Таблица!B:B,Таблица!F:F)</f>
        <v>#N/A</v>
      </c>
      <c r="I5" s="14"/>
      <c r="J5" s="18" t="e">
        <f>LOOKUP(I5,Таблица!B:B,Таблица!E:E)</f>
        <v>#N/A</v>
      </c>
      <c r="K5" s="20"/>
      <c r="L5" s="15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19" s="2" customFormat="1" ht="43.5" customHeight="1" thickBot="1" x14ac:dyDescent="0.25">
      <c r="A6" s="95" t="s">
        <v>0</v>
      </c>
      <c r="B6" s="96" t="s">
        <v>16</v>
      </c>
      <c r="C6" s="96" t="s">
        <v>1</v>
      </c>
      <c r="D6" s="97" t="s">
        <v>2</v>
      </c>
      <c r="E6" s="248" t="s">
        <v>19</v>
      </c>
      <c r="F6" s="249"/>
      <c r="G6" s="250" t="s">
        <v>20</v>
      </c>
      <c r="H6" s="251"/>
      <c r="I6" s="250" t="s">
        <v>21</v>
      </c>
      <c r="J6" s="251"/>
      <c r="K6" s="250" t="s">
        <v>7</v>
      </c>
      <c r="L6" s="251"/>
      <c r="M6" s="252" t="s">
        <v>34</v>
      </c>
      <c r="N6" s="253"/>
      <c r="O6" s="254" t="s">
        <v>33</v>
      </c>
      <c r="P6" s="253"/>
      <c r="Q6" s="51" t="s">
        <v>3</v>
      </c>
    </row>
    <row r="7" spans="1:19" s="2" customFormat="1" ht="14" customHeight="1" x14ac:dyDescent="0.2">
      <c r="A7" s="91">
        <v>1</v>
      </c>
      <c r="B7" s="92" t="s">
        <v>30</v>
      </c>
      <c r="C7" s="93">
        <v>2004</v>
      </c>
      <c r="D7" s="94" t="s">
        <v>15</v>
      </c>
      <c r="E7" s="193">
        <v>1</v>
      </c>
      <c r="F7" s="194">
        <v>40</v>
      </c>
      <c r="G7" s="74">
        <v>1</v>
      </c>
      <c r="H7" s="75">
        <v>40</v>
      </c>
      <c r="I7" s="114"/>
      <c r="J7" s="114"/>
      <c r="K7" s="114"/>
      <c r="L7" s="115"/>
      <c r="M7" s="164"/>
      <c r="N7" s="165"/>
      <c r="O7" s="166"/>
      <c r="P7" s="165"/>
      <c r="Q7" s="116">
        <v>80</v>
      </c>
    </row>
    <row r="8" spans="1:19" s="2" customFormat="1" ht="14" customHeight="1" x14ac:dyDescent="0.2">
      <c r="A8" s="71">
        <v>2</v>
      </c>
      <c r="B8" s="72" t="s">
        <v>31</v>
      </c>
      <c r="C8" s="73">
        <v>2004</v>
      </c>
      <c r="D8" s="189" t="s">
        <v>15</v>
      </c>
      <c r="E8" s="195">
        <v>2</v>
      </c>
      <c r="F8" s="196">
        <v>36</v>
      </c>
      <c r="G8" s="190">
        <v>3</v>
      </c>
      <c r="H8" s="76">
        <v>33</v>
      </c>
      <c r="I8" s="114"/>
      <c r="J8" s="114"/>
      <c r="K8" s="114"/>
      <c r="L8" s="115"/>
      <c r="M8" s="167"/>
      <c r="N8" s="168"/>
      <c r="O8" s="169"/>
      <c r="P8" s="168"/>
      <c r="Q8" s="117">
        <v>69</v>
      </c>
    </row>
    <row r="9" spans="1:19" s="2" customFormat="1" ht="14" customHeight="1" x14ac:dyDescent="0.2">
      <c r="A9" s="71">
        <v>3</v>
      </c>
      <c r="B9" s="103" t="s">
        <v>36</v>
      </c>
      <c r="C9" s="85">
        <v>2004</v>
      </c>
      <c r="D9" s="86" t="s">
        <v>22</v>
      </c>
      <c r="E9" s="197">
        <v>4</v>
      </c>
      <c r="F9" s="196">
        <v>31</v>
      </c>
      <c r="G9" s="190">
        <v>5</v>
      </c>
      <c r="H9" s="76">
        <v>29</v>
      </c>
      <c r="I9" s="114"/>
      <c r="J9" s="114"/>
      <c r="K9" s="114"/>
      <c r="L9" s="115"/>
      <c r="M9" s="118"/>
      <c r="N9" s="170"/>
      <c r="O9" s="119"/>
      <c r="P9" s="170"/>
      <c r="Q9" s="117">
        <v>60</v>
      </c>
    </row>
    <row r="10" spans="1:19" x14ac:dyDescent="0.2">
      <c r="A10" s="77">
        <v>4</v>
      </c>
      <c r="B10" s="78" t="s">
        <v>29</v>
      </c>
      <c r="C10" s="79">
        <v>2004</v>
      </c>
      <c r="D10" s="80" t="s">
        <v>15</v>
      </c>
      <c r="E10" s="197">
        <v>5</v>
      </c>
      <c r="F10" s="196">
        <v>29</v>
      </c>
      <c r="G10" s="190">
        <v>4</v>
      </c>
      <c r="H10" s="76">
        <v>31</v>
      </c>
      <c r="I10" s="114"/>
      <c r="J10" s="114"/>
      <c r="K10" s="114"/>
      <c r="L10" s="115"/>
      <c r="M10" s="120"/>
      <c r="N10" s="171"/>
      <c r="O10" s="121"/>
      <c r="P10" s="171"/>
      <c r="Q10" s="117">
        <v>60</v>
      </c>
      <c r="R10" s="1"/>
    </row>
    <row r="11" spans="1:19" ht="15" customHeight="1" x14ac:dyDescent="0.2">
      <c r="A11" s="81">
        <v>5</v>
      </c>
      <c r="B11" s="104" t="s">
        <v>35</v>
      </c>
      <c r="C11" s="105">
        <v>2004</v>
      </c>
      <c r="D11" s="106" t="s">
        <v>24</v>
      </c>
      <c r="E11" s="197">
        <v>3</v>
      </c>
      <c r="F11" s="196">
        <v>33</v>
      </c>
      <c r="G11" s="190">
        <v>8</v>
      </c>
      <c r="H11" s="76">
        <v>23</v>
      </c>
      <c r="I11" s="114"/>
      <c r="J11" s="114"/>
      <c r="K11" s="114"/>
      <c r="L11" s="115"/>
      <c r="M11" s="172"/>
      <c r="N11" s="173"/>
      <c r="O11" s="174"/>
      <c r="P11" s="173"/>
      <c r="Q11" s="117">
        <v>56</v>
      </c>
      <c r="R11" s="1"/>
    </row>
    <row r="12" spans="1:19" ht="15" customHeight="1" x14ac:dyDescent="0.2">
      <c r="A12" s="81">
        <v>6</v>
      </c>
      <c r="B12" s="78" t="s">
        <v>25</v>
      </c>
      <c r="C12" s="79">
        <v>2004</v>
      </c>
      <c r="D12" s="80" t="s">
        <v>9</v>
      </c>
      <c r="E12" s="197">
        <v>8</v>
      </c>
      <c r="F12" s="196">
        <v>23</v>
      </c>
      <c r="G12" s="190">
        <v>7</v>
      </c>
      <c r="H12" s="76">
        <v>25</v>
      </c>
      <c r="I12" s="114"/>
      <c r="J12" s="114"/>
      <c r="K12" s="114"/>
      <c r="L12" s="115"/>
      <c r="M12" s="122"/>
      <c r="N12" s="171"/>
      <c r="O12" s="123"/>
      <c r="P12" s="171"/>
      <c r="Q12" s="117">
        <v>48</v>
      </c>
      <c r="R12" s="1"/>
    </row>
    <row r="13" spans="1:19" ht="15" customHeight="1" x14ac:dyDescent="0.2">
      <c r="A13" s="81">
        <v>7</v>
      </c>
      <c r="B13" s="78" t="s">
        <v>41</v>
      </c>
      <c r="C13" s="79">
        <v>2005</v>
      </c>
      <c r="D13" s="80" t="s">
        <v>15</v>
      </c>
      <c r="E13" s="197">
        <v>11</v>
      </c>
      <c r="F13" s="196">
        <v>20</v>
      </c>
      <c r="G13" s="190">
        <v>10</v>
      </c>
      <c r="H13" s="76">
        <v>21</v>
      </c>
      <c r="I13" s="114"/>
      <c r="J13" s="114"/>
      <c r="K13" s="114"/>
      <c r="L13" s="115"/>
      <c r="M13" s="124"/>
      <c r="N13" s="125"/>
      <c r="O13" s="126"/>
      <c r="P13" s="125"/>
      <c r="Q13" s="117">
        <v>41</v>
      </c>
      <c r="R13" s="1"/>
    </row>
    <row r="14" spans="1:19" ht="15" customHeight="1" x14ac:dyDescent="0.2">
      <c r="A14" s="81">
        <v>8</v>
      </c>
      <c r="B14" s="78" t="s">
        <v>43</v>
      </c>
      <c r="C14" s="79">
        <v>2004</v>
      </c>
      <c r="D14" s="80" t="s">
        <v>24</v>
      </c>
      <c r="E14" s="197">
        <v>13</v>
      </c>
      <c r="F14" s="196">
        <v>18</v>
      </c>
      <c r="G14" s="190">
        <v>11</v>
      </c>
      <c r="H14" s="76">
        <v>20</v>
      </c>
      <c r="I14" s="114"/>
      <c r="J14" s="114"/>
      <c r="K14" s="114"/>
      <c r="L14" s="115"/>
      <c r="M14" s="122"/>
      <c r="N14" s="171"/>
      <c r="O14" s="123"/>
      <c r="P14" s="171"/>
      <c r="Q14" s="117">
        <v>38</v>
      </c>
      <c r="R14" s="1"/>
    </row>
    <row r="15" spans="1:19" ht="15" customHeight="1" x14ac:dyDescent="0.2">
      <c r="A15" s="81">
        <v>9</v>
      </c>
      <c r="B15" s="78" t="s">
        <v>95</v>
      </c>
      <c r="C15" s="79">
        <v>2004</v>
      </c>
      <c r="D15" s="83" t="s">
        <v>96</v>
      </c>
      <c r="E15" s="197"/>
      <c r="F15" s="198"/>
      <c r="G15" s="190">
        <v>2</v>
      </c>
      <c r="H15" s="76">
        <v>36</v>
      </c>
      <c r="I15" s="114"/>
      <c r="J15" s="114"/>
      <c r="K15" s="114"/>
      <c r="L15" s="115"/>
      <c r="M15" s="124"/>
      <c r="N15" s="125"/>
      <c r="O15" s="126"/>
      <c r="P15" s="125"/>
      <c r="Q15" s="117">
        <v>36</v>
      </c>
      <c r="R15" s="1"/>
    </row>
    <row r="16" spans="1:19" ht="15" customHeight="1" x14ac:dyDescent="0.2">
      <c r="A16" s="82">
        <v>10</v>
      </c>
      <c r="B16" s="78" t="s">
        <v>39</v>
      </c>
      <c r="C16" s="79">
        <v>2004</v>
      </c>
      <c r="D16" s="80" t="s">
        <v>17</v>
      </c>
      <c r="E16" s="197">
        <v>9</v>
      </c>
      <c r="F16" s="196">
        <v>22</v>
      </c>
      <c r="G16" s="190">
        <v>20</v>
      </c>
      <c r="H16" s="76">
        <v>11</v>
      </c>
      <c r="I16" s="114"/>
      <c r="J16" s="114"/>
      <c r="K16" s="114"/>
      <c r="L16" s="115"/>
      <c r="M16" s="122"/>
      <c r="N16" s="171"/>
      <c r="O16" s="123"/>
      <c r="P16" s="171"/>
      <c r="Q16" s="117">
        <v>33</v>
      </c>
      <c r="R16" s="1"/>
    </row>
    <row r="17" spans="1:18" ht="15" customHeight="1" x14ac:dyDescent="0.2">
      <c r="A17" s="82">
        <v>11</v>
      </c>
      <c r="B17" s="78" t="s">
        <v>44</v>
      </c>
      <c r="C17" s="79">
        <v>2004</v>
      </c>
      <c r="D17" s="80" t="s">
        <v>11</v>
      </c>
      <c r="E17" s="197">
        <v>14</v>
      </c>
      <c r="F17" s="196">
        <v>17</v>
      </c>
      <c r="G17" s="190">
        <v>15</v>
      </c>
      <c r="H17" s="76">
        <v>16</v>
      </c>
      <c r="I17" s="114"/>
      <c r="J17" s="114"/>
      <c r="K17" s="114"/>
      <c r="L17" s="115"/>
      <c r="M17" s="122"/>
      <c r="N17" s="171"/>
      <c r="O17" s="123"/>
      <c r="P17" s="171"/>
      <c r="Q17" s="117">
        <v>33</v>
      </c>
      <c r="R17" s="1"/>
    </row>
    <row r="18" spans="1:18" ht="15" customHeight="1" x14ac:dyDescent="0.2">
      <c r="A18" s="81">
        <v>12</v>
      </c>
      <c r="B18" s="78" t="s">
        <v>47</v>
      </c>
      <c r="C18" s="79">
        <v>2004</v>
      </c>
      <c r="D18" s="80" t="s">
        <v>17</v>
      </c>
      <c r="E18" s="197">
        <v>17</v>
      </c>
      <c r="F18" s="196">
        <v>14</v>
      </c>
      <c r="G18" s="190">
        <v>13</v>
      </c>
      <c r="H18" s="76">
        <v>18</v>
      </c>
      <c r="I18" s="114"/>
      <c r="J18" s="114"/>
      <c r="K18" s="114"/>
      <c r="L18" s="115"/>
      <c r="M18" s="122"/>
      <c r="N18" s="171"/>
      <c r="O18" s="123"/>
      <c r="P18" s="171"/>
      <c r="Q18" s="117">
        <v>32</v>
      </c>
      <c r="R18" s="1"/>
    </row>
    <row r="19" spans="1:18" ht="15" customHeight="1" x14ac:dyDescent="0.2">
      <c r="A19" s="81">
        <v>13</v>
      </c>
      <c r="B19" s="78" t="s">
        <v>40</v>
      </c>
      <c r="C19" s="79">
        <v>2004</v>
      </c>
      <c r="D19" s="80" t="s">
        <v>9</v>
      </c>
      <c r="E19" s="197">
        <v>10</v>
      </c>
      <c r="F19" s="196">
        <v>21</v>
      </c>
      <c r="G19" s="190">
        <v>21</v>
      </c>
      <c r="H19" s="76">
        <v>10</v>
      </c>
      <c r="I19" s="114"/>
      <c r="J19" s="114"/>
      <c r="K19" s="114"/>
      <c r="L19" s="115"/>
      <c r="M19" s="122"/>
      <c r="N19" s="171"/>
      <c r="O19" s="123"/>
      <c r="P19" s="171"/>
      <c r="Q19" s="117">
        <v>31</v>
      </c>
      <c r="R19" s="1"/>
    </row>
    <row r="20" spans="1:18" ht="15" customHeight="1" x14ac:dyDescent="0.2">
      <c r="A20" s="81">
        <v>14</v>
      </c>
      <c r="B20" s="78" t="s">
        <v>37</v>
      </c>
      <c r="C20" s="79">
        <v>2004</v>
      </c>
      <c r="D20" s="80" t="s">
        <v>15</v>
      </c>
      <c r="E20" s="197">
        <v>6</v>
      </c>
      <c r="F20" s="196">
        <v>27</v>
      </c>
      <c r="G20" s="190"/>
      <c r="H20" s="76"/>
      <c r="I20" s="114"/>
      <c r="J20" s="114"/>
      <c r="K20" s="114"/>
      <c r="L20" s="115"/>
      <c r="M20" s="122"/>
      <c r="N20" s="171"/>
      <c r="O20" s="123"/>
      <c r="P20" s="171"/>
      <c r="Q20" s="117">
        <v>27</v>
      </c>
      <c r="R20" s="1"/>
    </row>
    <row r="21" spans="1:18" ht="15" customHeight="1" x14ac:dyDescent="0.2">
      <c r="A21" s="81">
        <v>15</v>
      </c>
      <c r="B21" s="78" t="s">
        <v>97</v>
      </c>
      <c r="C21" s="79">
        <v>2004</v>
      </c>
      <c r="D21" s="80" t="s">
        <v>15</v>
      </c>
      <c r="E21" s="197"/>
      <c r="F21" s="198"/>
      <c r="G21" s="190">
        <v>6</v>
      </c>
      <c r="H21" s="76">
        <v>27</v>
      </c>
      <c r="I21" s="114"/>
      <c r="J21" s="114"/>
      <c r="K21" s="114"/>
      <c r="L21" s="115"/>
      <c r="M21" s="124"/>
      <c r="N21" s="125"/>
      <c r="O21" s="127"/>
      <c r="P21" s="125"/>
      <c r="Q21" s="117">
        <v>27</v>
      </c>
      <c r="R21" s="1"/>
    </row>
    <row r="22" spans="1:18" ht="15" customHeight="1" x14ac:dyDescent="0.2">
      <c r="A22" s="81">
        <v>16</v>
      </c>
      <c r="B22" s="78" t="s">
        <v>38</v>
      </c>
      <c r="C22" s="79">
        <v>2004</v>
      </c>
      <c r="D22" s="80" t="s">
        <v>12</v>
      </c>
      <c r="E22" s="197">
        <v>7</v>
      </c>
      <c r="F22" s="196">
        <v>25</v>
      </c>
      <c r="G22" s="190"/>
      <c r="H22" s="76"/>
      <c r="I22" s="114"/>
      <c r="J22" s="114"/>
      <c r="K22" s="114"/>
      <c r="L22" s="115"/>
      <c r="M22" s="124"/>
      <c r="N22" s="125"/>
      <c r="O22" s="128"/>
      <c r="P22" s="125"/>
      <c r="Q22" s="117">
        <v>25</v>
      </c>
      <c r="R22" s="1"/>
    </row>
    <row r="23" spans="1:18" ht="15" customHeight="1" x14ac:dyDescent="0.2">
      <c r="A23" s="82">
        <v>17</v>
      </c>
      <c r="B23" s="78" t="s">
        <v>45</v>
      </c>
      <c r="C23" s="79">
        <v>2004</v>
      </c>
      <c r="D23" s="80" t="s">
        <v>12</v>
      </c>
      <c r="E23" s="197">
        <v>15</v>
      </c>
      <c r="F23" s="196">
        <v>16</v>
      </c>
      <c r="G23" s="190">
        <v>22</v>
      </c>
      <c r="H23" s="76">
        <v>9</v>
      </c>
      <c r="I23" s="114"/>
      <c r="J23" s="114"/>
      <c r="K23" s="114"/>
      <c r="L23" s="115"/>
      <c r="M23" s="122"/>
      <c r="N23" s="171"/>
      <c r="O23" s="123"/>
      <c r="P23" s="171"/>
      <c r="Q23" s="117">
        <v>25</v>
      </c>
      <c r="R23" s="1"/>
    </row>
    <row r="24" spans="1:18" ht="15" customHeight="1" x14ac:dyDescent="0.2">
      <c r="A24" s="82">
        <v>18</v>
      </c>
      <c r="B24" s="78" t="s">
        <v>98</v>
      </c>
      <c r="C24" s="79">
        <v>2004</v>
      </c>
      <c r="D24" s="80" t="s">
        <v>99</v>
      </c>
      <c r="E24" s="197"/>
      <c r="F24" s="198"/>
      <c r="G24" s="190">
        <v>9</v>
      </c>
      <c r="H24" s="76">
        <v>22</v>
      </c>
      <c r="I24" s="114"/>
      <c r="J24" s="114"/>
      <c r="K24" s="114"/>
      <c r="L24" s="115"/>
      <c r="M24" s="124"/>
      <c r="N24" s="125"/>
      <c r="O24" s="126"/>
      <c r="P24" s="125"/>
      <c r="Q24" s="117">
        <v>22</v>
      </c>
      <c r="R24" s="1"/>
    </row>
    <row r="25" spans="1:18" ht="15" customHeight="1" x14ac:dyDescent="0.2">
      <c r="A25" s="82">
        <v>19</v>
      </c>
      <c r="B25" s="78" t="s">
        <v>49</v>
      </c>
      <c r="C25" s="79">
        <v>2004</v>
      </c>
      <c r="D25" s="80" t="s">
        <v>14</v>
      </c>
      <c r="E25" s="197">
        <v>19</v>
      </c>
      <c r="F25" s="196">
        <v>12</v>
      </c>
      <c r="G25" s="190">
        <v>23</v>
      </c>
      <c r="H25" s="76">
        <v>8</v>
      </c>
      <c r="I25" s="114"/>
      <c r="J25" s="114"/>
      <c r="K25" s="114"/>
      <c r="L25" s="115"/>
      <c r="M25" s="122"/>
      <c r="N25" s="171"/>
      <c r="O25" s="123"/>
      <c r="P25" s="171"/>
      <c r="Q25" s="117">
        <v>20</v>
      </c>
      <c r="R25" s="1"/>
    </row>
    <row r="26" spans="1:18" ht="15" customHeight="1" x14ac:dyDescent="0.2">
      <c r="A26" s="82">
        <v>20</v>
      </c>
      <c r="B26" s="78" t="s">
        <v>42</v>
      </c>
      <c r="C26" s="79">
        <v>2004</v>
      </c>
      <c r="D26" s="80" t="s">
        <v>22</v>
      </c>
      <c r="E26" s="197">
        <v>12</v>
      </c>
      <c r="F26" s="196">
        <v>19</v>
      </c>
      <c r="G26" s="190"/>
      <c r="H26" s="76"/>
      <c r="I26" s="114"/>
      <c r="J26" s="114"/>
      <c r="K26" s="114"/>
      <c r="L26" s="115"/>
      <c r="M26" s="124"/>
      <c r="N26" s="125"/>
      <c r="O26" s="126"/>
      <c r="P26" s="125"/>
      <c r="Q26" s="117">
        <v>19</v>
      </c>
      <c r="R26" s="1"/>
    </row>
    <row r="27" spans="1:18" ht="15" customHeight="1" x14ac:dyDescent="0.2">
      <c r="A27" s="82">
        <v>21</v>
      </c>
      <c r="B27" s="78" t="s">
        <v>100</v>
      </c>
      <c r="C27" s="79">
        <v>2004</v>
      </c>
      <c r="D27" s="80" t="s">
        <v>14</v>
      </c>
      <c r="E27" s="197"/>
      <c r="F27" s="198"/>
      <c r="G27" s="190">
        <v>12</v>
      </c>
      <c r="H27" s="76">
        <v>19</v>
      </c>
      <c r="I27" s="114"/>
      <c r="J27" s="114"/>
      <c r="K27" s="114"/>
      <c r="L27" s="115"/>
      <c r="M27" s="122"/>
      <c r="N27" s="171"/>
      <c r="O27" s="123"/>
      <c r="P27" s="171"/>
      <c r="Q27" s="117">
        <v>19</v>
      </c>
      <c r="R27" s="1"/>
    </row>
    <row r="28" spans="1:18" ht="15" customHeight="1" x14ac:dyDescent="0.2">
      <c r="A28" s="82">
        <v>22</v>
      </c>
      <c r="B28" s="78" t="s">
        <v>18</v>
      </c>
      <c r="C28" s="79">
        <v>2004</v>
      </c>
      <c r="D28" s="80" t="s">
        <v>9</v>
      </c>
      <c r="E28" s="197">
        <v>27</v>
      </c>
      <c r="F28" s="196">
        <v>4</v>
      </c>
      <c r="G28" s="190">
        <v>18</v>
      </c>
      <c r="H28" s="76">
        <v>13</v>
      </c>
      <c r="I28" s="114"/>
      <c r="J28" s="114"/>
      <c r="K28" s="114"/>
      <c r="L28" s="115"/>
      <c r="M28" s="124"/>
      <c r="N28" s="125"/>
      <c r="O28" s="126"/>
      <c r="P28" s="125"/>
      <c r="Q28" s="117">
        <v>17</v>
      </c>
      <c r="R28" s="1"/>
    </row>
    <row r="29" spans="1:18" ht="15" customHeight="1" x14ac:dyDescent="0.2">
      <c r="A29" s="82">
        <v>23</v>
      </c>
      <c r="B29" s="78" t="s">
        <v>101</v>
      </c>
      <c r="C29" s="79">
        <v>2004</v>
      </c>
      <c r="D29" s="80" t="s">
        <v>102</v>
      </c>
      <c r="E29" s="197"/>
      <c r="F29" s="198"/>
      <c r="G29" s="190">
        <v>14</v>
      </c>
      <c r="H29" s="76">
        <v>17</v>
      </c>
      <c r="I29" s="114"/>
      <c r="J29" s="114"/>
      <c r="K29" s="114"/>
      <c r="L29" s="115"/>
      <c r="M29" s="122"/>
      <c r="N29" s="171"/>
      <c r="O29" s="123"/>
      <c r="P29" s="171"/>
      <c r="Q29" s="117">
        <v>17</v>
      </c>
      <c r="R29" s="1"/>
    </row>
    <row r="30" spans="1:18" ht="15" customHeight="1" x14ac:dyDescent="0.2">
      <c r="A30" s="82">
        <v>24</v>
      </c>
      <c r="B30" s="78" t="s">
        <v>46</v>
      </c>
      <c r="C30" s="79">
        <v>2004</v>
      </c>
      <c r="D30" s="80" t="s">
        <v>15</v>
      </c>
      <c r="E30" s="197">
        <v>16</v>
      </c>
      <c r="F30" s="196">
        <v>15</v>
      </c>
      <c r="G30" s="190"/>
      <c r="H30" s="76"/>
      <c r="I30" s="114"/>
      <c r="J30" s="114"/>
      <c r="K30" s="114"/>
      <c r="L30" s="115"/>
      <c r="M30" s="122"/>
      <c r="N30" s="175"/>
      <c r="O30" s="129"/>
      <c r="P30" s="175"/>
      <c r="Q30" s="117">
        <v>15</v>
      </c>
      <c r="R30" s="1"/>
    </row>
    <row r="31" spans="1:18" ht="15" customHeight="1" x14ac:dyDescent="0.2">
      <c r="A31" s="82">
        <v>25</v>
      </c>
      <c r="B31" s="78" t="s">
        <v>103</v>
      </c>
      <c r="C31" s="79">
        <v>2004</v>
      </c>
      <c r="D31" s="80" t="s">
        <v>96</v>
      </c>
      <c r="E31" s="197"/>
      <c r="F31" s="198"/>
      <c r="G31" s="190">
        <v>16</v>
      </c>
      <c r="H31" s="76">
        <v>15</v>
      </c>
      <c r="I31" s="114"/>
      <c r="J31" s="114"/>
      <c r="K31" s="114"/>
      <c r="L31" s="115"/>
      <c r="M31" s="124"/>
      <c r="N31" s="125"/>
      <c r="O31" s="126"/>
      <c r="P31" s="125"/>
      <c r="Q31" s="117">
        <v>15</v>
      </c>
      <c r="R31" s="1"/>
    </row>
    <row r="32" spans="1:18" ht="15" customHeight="1" x14ac:dyDescent="0.2">
      <c r="A32" s="82">
        <v>26</v>
      </c>
      <c r="B32" s="78" t="s">
        <v>104</v>
      </c>
      <c r="C32" s="79">
        <v>2005</v>
      </c>
      <c r="D32" s="80" t="s">
        <v>24</v>
      </c>
      <c r="E32" s="197"/>
      <c r="F32" s="198"/>
      <c r="G32" s="190">
        <v>17</v>
      </c>
      <c r="H32" s="76">
        <v>14</v>
      </c>
      <c r="I32" s="114"/>
      <c r="J32" s="114"/>
      <c r="K32" s="114"/>
      <c r="L32" s="115"/>
      <c r="M32" s="124"/>
      <c r="N32" s="125"/>
      <c r="O32" s="126"/>
      <c r="P32" s="125"/>
      <c r="Q32" s="117">
        <v>14</v>
      </c>
      <c r="R32" s="1"/>
    </row>
    <row r="33" spans="1:18" ht="15" customHeight="1" x14ac:dyDescent="0.2">
      <c r="A33" s="82">
        <v>27</v>
      </c>
      <c r="B33" s="78" t="s">
        <v>48</v>
      </c>
      <c r="C33" s="79">
        <v>2004</v>
      </c>
      <c r="D33" s="80" t="s">
        <v>15</v>
      </c>
      <c r="E33" s="197">
        <v>18</v>
      </c>
      <c r="F33" s="196">
        <v>13</v>
      </c>
      <c r="G33" s="190"/>
      <c r="H33" s="76"/>
      <c r="I33" s="114"/>
      <c r="J33" s="114"/>
      <c r="K33" s="114"/>
      <c r="L33" s="115"/>
      <c r="M33" s="124"/>
      <c r="N33" s="125"/>
      <c r="O33" s="126"/>
      <c r="P33" s="125"/>
      <c r="Q33" s="117">
        <v>13</v>
      </c>
      <c r="R33" s="1"/>
    </row>
    <row r="34" spans="1:18" ht="15" customHeight="1" x14ac:dyDescent="0.2">
      <c r="A34" s="82">
        <v>28</v>
      </c>
      <c r="B34" s="78" t="s">
        <v>54</v>
      </c>
      <c r="C34" s="79">
        <v>2004</v>
      </c>
      <c r="D34" s="80" t="s">
        <v>17</v>
      </c>
      <c r="E34" s="197">
        <v>25</v>
      </c>
      <c r="F34" s="196">
        <v>6</v>
      </c>
      <c r="G34" s="190">
        <v>25</v>
      </c>
      <c r="H34" s="76">
        <v>6</v>
      </c>
      <c r="I34" s="114"/>
      <c r="J34" s="114"/>
      <c r="K34" s="114"/>
      <c r="L34" s="115"/>
      <c r="M34" s="124"/>
      <c r="N34" s="125"/>
      <c r="O34" s="126"/>
      <c r="P34" s="125"/>
      <c r="Q34" s="117">
        <v>12</v>
      </c>
      <c r="R34" s="1"/>
    </row>
    <row r="35" spans="1:18" ht="15" customHeight="1" x14ac:dyDescent="0.2">
      <c r="A35" s="82">
        <v>29</v>
      </c>
      <c r="B35" s="78" t="s">
        <v>105</v>
      </c>
      <c r="C35" s="79">
        <v>2004</v>
      </c>
      <c r="D35" s="80" t="s">
        <v>99</v>
      </c>
      <c r="E35" s="197"/>
      <c r="F35" s="198"/>
      <c r="G35" s="190">
        <v>19</v>
      </c>
      <c r="H35" s="76">
        <v>12</v>
      </c>
      <c r="I35" s="114"/>
      <c r="J35" s="114"/>
      <c r="K35" s="114"/>
      <c r="L35" s="115"/>
      <c r="M35" s="122"/>
      <c r="N35" s="171"/>
      <c r="O35" s="123"/>
      <c r="P35" s="171"/>
      <c r="Q35" s="117">
        <v>12</v>
      </c>
      <c r="R35" s="1"/>
    </row>
    <row r="36" spans="1:18" ht="15" customHeight="1" x14ac:dyDescent="0.2">
      <c r="A36" s="82">
        <v>30</v>
      </c>
      <c r="B36" s="78" t="s">
        <v>28</v>
      </c>
      <c r="C36" s="79">
        <v>2004</v>
      </c>
      <c r="D36" s="80" t="s">
        <v>9</v>
      </c>
      <c r="E36" s="197">
        <v>20</v>
      </c>
      <c r="F36" s="196">
        <v>11</v>
      </c>
      <c r="G36" s="190"/>
      <c r="H36" s="76"/>
      <c r="I36" s="114"/>
      <c r="J36" s="114"/>
      <c r="K36" s="114"/>
      <c r="L36" s="115"/>
      <c r="M36" s="122"/>
      <c r="N36" s="175"/>
      <c r="O36" s="129"/>
      <c r="P36" s="175"/>
      <c r="Q36" s="117">
        <v>11</v>
      </c>
      <c r="R36" s="1"/>
    </row>
    <row r="37" spans="1:18" ht="15" customHeight="1" x14ac:dyDescent="0.2">
      <c r="A37" s="82">
        <v>31</v>
      </c>
      <c r="B37" s="78" t="s">
        <v>50</v>
      </c>
      <c r="C37" s="79">
        <v>2005</v>
      </c>
      <c r="D37" s="80" t="s">
        <v>12</v>
      </c>
      <c r="E37" s="197">
        <v>21</v>
      </c>
      <c r="F37" s="196">
        <v>10</v>
      </c>
      <c r="G37" s="190"/>
      <c r="H37" s="76"/>
      <c r="I37" s="114"/>
      <c r="J37" s="114"/>
      <c r="K37" s="114"/>
      <c r="L37" s="115"/>
      <c r="M37" s="122"/>
      <c r="N37" s="171"/>
      <c r="O37" s="123"/>
      <c r="P37" s="171"/>
      <c r="Q37" s="117">
        <v>10</v>
      </c>
      <c r="R37" s="1"/>
    </row>
    <row r="38" spans="1:18" ht="15" customHeight="1" x14ac:dyDescent="0.2">
      <c r="A38" s="82">
        <v>32</v>
      </c>
      <c r="B38" s="78" t="s">
        <v>51</v>
      </c>
      <c r="C38" s="79">
        <v>2004</v>
      </c>
      <c r="D38" s="80" t="s">
        <v>12</v>
      </c>
      <c r="E38" s="197">
        <v>22</v>
      </c>
      <c r="F38" s="196">
        <v>9</v>
      </c>
      <c r="G38" s="190"/>
      <c r="H38" s="76"/>
      <c r="I38" s="114"/>
      <c r="J38" s="114"/>
      <c r="K38" s="114"/>
      <c r="L38" s="115"/>
      <c r="M38" s="122"/>
      <c r="N38" s="171"/>
      <c r="O38" s="123"/>
      <c r="P38" s="171"/>
      <c r="Q38" s="117">
        <v>9</v>
      </c>
      <c r="R38" s="1"/>
    </row>
    <row r="39" spans="1:18" ht="15" customHeight="1" x14ac:dyDescent="0.2">
      <c r="A39" s="82">
        <v>33</v>
      </c>
      <c r="B39" s="78" t="s">
        <v>52</v>
      </c>
      <c r="C39" s="79">
        <v>2004</v>
      </c>
      <c r="D39" s="80" t="s">
        <v>13</v>
      </c>
      <c r="E39" s="197">
        <v>23</v>
      </c>
      <c r="F39" s="196">
        <v>8</v>
      </c>
      <c r="G39" s="190"/>
      <c r="H39" s="76"/>
      <c r="I39" s="114"/>
      <c r="J39" s="114"/>
      <c r="K39" s="114"/>
      <c r="L39" s="115"/>
      <c r="M39" s="130"/>
      <c r="N39" s="131"/>
      <c r="O39" s="126"/>
      <c r="P39" s="125"/>
      <c r="Q39" s="117">
        <v>8</v>
      </c>
      <c r="R39" s="1"/>
    </row>
    <row r="40" spans="1:18" ht="15" customHeight="1" x14ac:dyDescent="0.2">
      <c r="A40" s="82">
        <v>34</v>
      </c>
      <c r="B40" s="78" t="s">
        <v>53</v>
      </c>
      <c r="C40" s="79">
        <v>2004</v>
      </c>
      <c r="D40" s="80" t="s">
        <v>10</v>
      </c>
      <c r="E40" s="197">
        <v>24</v>
      </c>
      <c r="F40" s="196">
        <v>7</v>
      </c>
      <c r="G40" s="190"/>
      <c r="H40" s="76"/>
      <c r="I40" s="114"/>
      <c r="J40" s="114"/>
      <c r="K40" s="114"/>
      <c r="L40" s="115"/>
      <c r="M40" s="132"/>
      <c r="N40" s="133"/>
      <c r="O40" s="134"/>
      <c r="P40" s="135"/>
      <c r="Q40" s="117">
        <v>7</v>
      </c>
      <c r="R40" s="1"/>
    </row>
    <row r="41" spans="1:18" ht="15" customHeight="1" x14ac:dyDescent="0.2">
      <c r="A41" s="82">
        <v>35</v>
      </c>
      <c r="B41" s="78" t="s">
        <v>80</v>
      </c>
      <c r="C41" s="79">
        <v>2005</v>
      </c>
      <c r="D41" s="80" t="s">
        <v>14</v>
      </c>
      <c r="E41" s="197">
        <v>50</v>
      </c>
      <c r="F41" s="198"/>
      <c r="G41" s="190">
        <v>24</v>
      </c>
      <c r="H41" s="76">
        <v>7</v>
      </c>
      <c r="I41" s="114"/>
      <c r="J41" s="114"/>
      <c r="K41" s="114"/>
      <c r="L41" s="115"/>
      <c r="M41" s="118"/>
      <c r="N41" s="176"/>
      <c r="O41" s="119"/>
      <c r="P41" s="176"/>
      <c r="Q41" s="117">
        <v>7</v>
      </c>
      <c r="R41" s="1"/>
    </row>
    <row r="42" spans="1:18" ht="15" customHeight="1" x14ac:dyDescent="0.2">
      <c r="A42" s="82">
        <v>36</v>
      </c>
      <c r="B42" s="78" t="s">
        <v>55</v>
      </c>
      <c r="C42" s="79">
        <v>2004</v>
      </c>
      <c r="D42" s="80" t="s">
        <v>13</v>
      </c>
      <c r="E42" s="197">
        <v>26</v>
      </c>
      <c r="F42" s="196">
        <v>5</v>
      </c>
      <c r="G42" s="190"/>
      <c r="H42" s="76"/>
      <c r="I42" s="114"/>
      <c r="J42" s="114"/>
      <c r="K42" s="114"/>
      <c r="L42" s="115"/>
      <c r="M42" s="136"/>
      <c r="N42" s="135"/>
      <c r="O42" s="134"/>
      <c r="P42" s="135"/>
      <c r="Q42" s="117">
        <v>5</v>
      </c>
      <c r="R42" s="1"/>
    </row>
    <row r="43" spans="1:18" ht="15" customHeight="1" x14ac:dyDescent="0.2">
      <c r="A43" s="82">
        <v>37</v>
      </c>
      <c r="B43" s="78" t="s">
        <v>56</v>
      </c>
      <c r="C43" s="79">
        <v>2004</v>
      </c>
      <c r="D43" s="80" t="s">
        <v>17</v>
      </c>
      <c r="E43" s="197">
        <v>28</v>
      </c>
      <c r="F43" s="196">
        <v>3</v>
      </c>
      <c r="G43" s="190">
        <v>29</v>
      </c>
      <c r="H43" s="76">
        <v>2</v>
      </c>
      <c r="I43" s="114"/>
      <c r="J43" s="114"/>
      <c r="K43" s="114"/>
      <c r="L43" s="115"/>
      <c r="M43" s="136"/>
      <c r="N43" s="135"/>
      <c r="O43" s="134"/>
      <c r="P43" s="135"/>
      <c r="Q43" s="117">
        <v>5</v>
      </c>
      <c r="R43" s="1"/>
    </row>
    <row r="44" spans="1:18" ht="15" customHeight="1" x14ac:dyDescent="0.2">
      <c r="A44" s="82">
        <v>38</v>
      </c>
      <c r="B44" s="78" t="s">
        <v>65</v>
      </c>
      <c r="C44" s="79">
        <v>2005</v>
      </c>
      <c r="D44" s="80" t="s">
        <v>15</v>
      </c>
      <c r="E44" s="197">
        <v>35</v>
      </c>
      <c r="F44" s="196">
        <v>1</v>
      </c>
      <c r="G44" s="190">
        <v>27</v>
      </c>
      <c r="H44" s="76">
        <v>4</v>
      </c>
      <c r="I44" s="114"/>
      <c r="J44" s="114"/>
      <c r="K44" s="114"/>
      <c r="L44" s="115"/>
      <c r="M44" s="118"/>
      <c r="N44" s="177"/>
      <c r="O44" s="137"/>
      <c r="P44" s="177"/>
      <c r="Q44" s="117">
        <v>5</v>
      </c>
      <c r="R44" s="1"/>
    </row>
    <row r="45" spans="1:18" ht="15" customHeight="1" x14ac:dyDescent="0.2">
      <c r="A45" s="82">
        <v>39</v>
      </c>
      <c r="B45" s="78" t="s">
        <v>106</v>
      </c>
      <c r="C45" s="79">
        <v>2005</v>
      </c>
      <c r="D45" s="80" t="s">
        <v>11</v>
      </c>
      <c r="E45" s="197"/>
      <c r="F45" s="198"/>
      <c r="G45" s="190">
        <v>26</v>
      </c>
      <c r="H45" s="76">
        <v>5</v>
      </c>
      <c r="I45" s="114"/>
      <c r="J45" s="114"/>
      <c r="K45" s="114"/>
      <c r="L45" s="115"/>
      <c r="M45" s="118"/>
      <c r="N45" s="178"/>
      <c r="O45" s="138"/>
      <c r="P45" s="176"/>
      <c r="Q45" s="117">
        <v>5</v>
      </c>
      <c r="R45" s="1"/>
    </row>
    <row r="46" spans="1:18" ht="15" customHeight="1" x14ac:dyDescent="0.2">
      <c r="A46" s="82">
        <v>40</v>
      </c>
      <c r="B46" s="78" t="s">
        <v>107</v>
      </c>
      <c r="C46" s="77">
        <v>2004</v>
      </c>
      <c r="D46" s="107" t="s">
        <v>15</v>
      </c>
      <c r="E46" s="199"/>
      <c r="F46" s="200"/>
      <c r="G46" s="191">
        <v>28</v>
      </c>
      <c r="H46" s="108">
        <v>3</v>
      </c>
      <c r="I46" s="108"/>
      <c r="J46" s="108"/>
      <c r="K46" s="108"/>
      <c r="L46" s="179"/>
      <c r="M46" s="118"/>
      <c r="N46" s="178"/>
      <c r="O46" s="119"/>
      <c r="P46" s="176"/>
      <c r="Q46" s="117">
        <v>3</v>
      </c>
      <c r="R46" s="1"/>
    </row>
    <row r="47" spans="1:18" ht="15" customHeight="1" x14ac:dyDescent="0.2">
      <c r="A47" s="82">
        <v>41</v>
      </c>
      <c r="B47" s="78" t="s">
        <v>57</v>
      </c>
      <c r="C47" s="79">
        <v>2006</v>
      </c>
      <c r="D47" s="80" t="s">
        <v>58</v>
      </c>
      <c r="E47" s="197">
        <v>29</v>
      </c>
      <c r="F47" s="196">
        <v>2</v>
      </c>
      <c r="G47" s="190"/>
      <c r="H47" s="76"/>
      <c r="I47" s="114"/>
      <c r="J47" s="114"/>
      <c r="K47" s="114"/>
      <c r="L47" s="115"/>
      <c r="M47" s="118"/>
      <c r="N47" s="178"/>
      <c r="O47" s="119"/>
      <c r="P47" s="176"/>
      <c r="Q47" s="117">
        <v>2</v>
      </c>
      <c r="R47" s="1"/>
    </row>
    <row r="48" spans="1:18" ht="15" customHeight="1" x14ac:dyDescent="0.2">
      <c r="A48" s="82">
        <v>42</v>
      </c>
      <c r="B48" s="78" t="s">
        <v>66</v>
      </c>
      <c r="C48" s="79">
        <v>2004</v>
      </c>
      <c r="D48" s="80" t="s">
        <v>24</v>
      </c>
      <c r="E48" s="197">
        <v>36</v>
      </c>
      <c r="F48" s="196">
        <v>1</v>
      </c>
      <c r="G48" s="190">
        <v>34</v>
      </c>
      <c r="H48" s="76">
        <v>1</v>
      </c>
      <c r="I48" s="114"/>
      <c r="J48" s="114"/>
      <c r="K48" s="114"/>
      <c r="L48" s="115"/>
      <c r="M48" s="118"/>
      <c r="N48" s="180"/>
      <c r="O48" s="137"/>
      <c r="P48" s="177"/>
      <c r="Q48" s="117">
        <v>2</v>
      </c>
      <c r="R48" s="1"/>
    </row>
    <row r="49" spans="1:18" ht="15" customHeight="1" x14ac:dyDescent="0.2">
      <c r="A49" s="82">
        <v>43</v>
      </c>
      <c r="B49" s="78" t="s">
        <v>59</v>
      </c>
      <c r="C49" s="79">
        <v>2005</v>
      </c>
      <c r="D49" s="80" t="s">
        <v>9</v>
      </c>
      <c r="E49" s="197">
        <v>30</v>
      </c>
      <c r="F49" s="196">
        <v>1</v>
      </c>
      <c r="G49" s="190"/>
      <c r="H49" s="76"/>
      <c r="I49" s="114"/>
      <c r="J49" s="114"/>
      <c r="K49" s="114"/>
      <c r="L49" s="115"/>
      <c r="M49" s="136"/>
      <c r="N49" s="139"/>
      <c r="O49" s="134"/>
      <c r="P49" s="135"/>
      <c r="Q49" s="117">
        <v>1</v>
      </c>
      <c r="R49" s="1"/>
    </row>
    <row r="50" spans="1:18" ht="15" customHeight="1" x14ac:dyDescent="0.2">
      <c r="A50" s="82">
        <v>44</v>
      </c>
      <c r="B50" s="78" t="s">
        <v>60</v>
      </c>
      <c r="C50" s="79">
        <v>2004</v>
      </c>
      <c r="D50" s="80" t="s">
        <v>58</v>
      </c>
      <c r="E50" s="197">
        <v>31</v>
      </c>
      <c r="F50" s="196">
        <v>1</v>
      </c>
      <c r="G50" s="190"/>
      <c r="H50" s="76"/>
      <c r="I50" s="114"/>
      <c r="J50" s="114"/>
      <c r="K50" s="114"/>
      <c r="L50" s="115"/>
      <c r="M50" s="136"/>
      <c r="N50" s="139"/>
      <c r="O50" s="134"/>
      <c r="P50" s="135"/>
      <c r="Q50" s="117">
        <v>1</v>
      </c>
      <c r="R50" s="1"/>
    </row>
    <row r="51" spans="1:18" ht="15" customHeight="1" x14ac:dyDescent="0.2">
      <c r="A51" s="82">
        <v>45</v>
      </c>
      <c r="B51" s="78" t="s">
        <v>61</v>
      </c>
      <c r="C51" s="79">
        <v>2004</v>
      </c>
      <c r="D51" s="80" t="s">
        <v>62</v>
      </c>
      <c r="E51" s="197">
        <v>32</v>
      </c>
      <c r="F51" s="196">
        <v>1</v>
      </c>
      <c r="G51" s="190"/>
      <c r="H51" s="76"/>
      <c r="I51" s="114"/>
      <c r="J51" s="114"/>
      <c r="K51" s="114"/>
      <c r="L51" s="115"/>
      <c r="M51" s="136"/>
      <c r="N51" s="139"/>
      <c r="O51" s="134"/>
      <c r="P51" s="135"/>
      <c r="Q51" s="117">
        <v>1</v>
      </c>
      <c r="R51" s="1"/>
    </row>
    <row r="52" spans="1:18" ht="15" customHeight="1" x14ac:dyDescent="0.2">
      <c r="A52" s="82">
        <v>46</v>
      </c>
      <c r="B52" s="78" t="s">
        <v>63</v>
      </c>
      <c r="C52" s="79">
        <v>2004</v>
      </c>
      <c r="D52" s="80" t="s">
        <v>9</v>
      </c>
      <c r="E52" s="197">
        <v>33</v>
      </c>
      <c r="F52" s="196">
        <v>1</v>
      </c>
      <c r="G52" s="190"/>
      <c r="H52" s="76"/>
      <c r="I52" s="114"/>
      <c r="J52" s="114"/>
      <c r="K52" s="114"/>
      <c r="L52" s="115"/>
      <c r="M52" s="118"/>
      <c r="N52" s="178"/>
      <c r="O52" s="119"/>
      <c r="P52" s="176"/>
      <c r="Q52" s="117">
        <v>1</v>
      </c>
      <c r="R52" s="1"/>
    </row>
    <row r="53" spans="1:18" ht="15" customHeight="1" x14ac:dyDescent="0.2">
      <c r="A53" s="82">
        <v>47</v>
      </c>
      <c r="B53" s="78" t="s">
        <v>64</v>
      </c>
      <c r="C53" s="79">
        <v>2004</v>
      </c>
      <c r="D53" s="80" t="s">
        <v>9</v>
      </c>
      <c r="E53" s="197">
        <v>34</v>
      </c>
      <c r="F53" s="196">
        <v>1</v>
      </c>
      <c r="G53" s="190"/>
      <c r="H53" s="76"/>
      <c r="I53" s="114"/>
      <c r="J53" s="114"/>
      <c r="K53" s="114"/>
      <c r="L53" s="115"/>
      <c r="M53" s="118"/>
      <c r="N53" s="178"/>
      <c r="O53" s="119"/>
      <c r="P53" s="176"/>
      <c r="Q53" s="117">
        <v>1</v>
      </c>
      <c r="R53" s="1"/>
    </row>
    <row r="54" spans="1:18" ht="15" customHeight="1" x14ac:dyDescent="0.2">
      <c r="A54" s="82">
        <v>48</v>
      </c>
      <c r="B54" s="78" t="s">
        <v>67</v>
      </c>
      <c r="C54" s="79">
        <v>2005</v>
      </c>
      <c r="D54" s="80" t="s">
        <v>9</v>
      </c>
      <c r="E54" s="197">
        <v>37</v>
      </c>
      <c r="F54" s="196"/>
      <c r="G54" s="190">
        <v>31</v>
      </c>
      <c r="H54" s="76">
        <v>1</v>
      </c>
      <c r="I54" s="114"/>
      <c r="J54" s="114"/>
      <c r="K54" s="114"/>
      <c r="L54" s="115"/>
      <c r="M54" s="118"/>
      <c r="N54" s="180"/>
      <c r="O54" s="137"/>
      <c r="P54" s="177"/>
      <c r="Q54" s="117">
        <v>1</v>
      </c>
      <c r="R54" s="1"/>
    </row>
    <row r="55" spans="1:18" ht="15" customHeight="1" x14ac:dyDescent="0.2">
      <c r="A55" s="82">
        <v>49</v>
      </c>
      <c r="B55" s="78" t="s">
        <v>92</v>
      </c>
      <c r="C55" s="79">
        <v>2004</v>
      </c>
      <c r="D55" s="80" t="s">
        <v>14</v>
      </c>
      <c r="E55" s="197">
        <v>62</v>
      </c>
      <c r="F55" s="198"/>
      <c r="G55" s="190">
        <v>30</v>
      </c>
      <c r="H55" s="76">
        <v>1</v>
      </c>
      <c r="I55" s="114"/>
      <c r="J55" s="114"/>
      <c r="K55" s="114"/>
      <c r="L55" s="115"/>
      <c r="M55" s="136"/>
      <c r="N55" s="139"/>
      <c r="O55" s="134"/>
      <c r="P55" s="135"/>
      <c r="Q55" s="117">
        <v>1</v>
      </c>
      <c r="R55" s="1"/>
    </row>
    <row r="56" spans="1:18" ht="15" customHeight="1" x14ac:dyDescent="0.2">
      <c r="A56" s="82">
        <v>50</v>
      </c>
      <c r="B56" s="78" t="s">
        <v>108</v>
      </c>
      <c r="C56" s="77">
        <v>2004</v>
      </c>
      <c r="D56" s="107" t="s">
        <v>99</v>
      </c>
      <c r="E56" s="199"/>
      <c r="F56" s="200"/>
      <c r="G56" s="191">
        <v>32</v>
      </c>
      <c r="H56" s="108">
        <v>1</v>
      </c>
      <c r="I56" s="108"/>
      <c r="J56" s="108"/>
      <c r="K56" s="108"/>
      <c r="L56" s="179"/>
      <c r="M56" s="136"/>
      <c r="N56" s="139"/>
      <c r="O56" s="134"/>
      <c r="P56" s="135"/>
      <c r="Q56" s="117">
        <v>1</v>
      </c>
      <c r="R56" s="1"/>
    </row>
    <row r="57" spans="1:18" ht="15" customHeight="1" x14ac:dyDescent="0.2">
      <c r="A57" s="82">
        <v>51</v>
      </c>
      <c r="B57" s="78" t="s">
        <v>109</v>
      </c>
      <c r="C57" s="77">
        <v>2005</v>
      </c>
      <c r="D57" s="107" t="s">
        <v>23</v>
      </c>
      <c r="E57" s="199"/>
      <c r="F57" s="200"/>
      <c r="G57" s="191">
        <v>33</v>
      </c>
      <c r="H57" s="108">
        <v>1</v>
      </c>
      <c r="I57" s="108"/>
      <c r="J57" s="108"/>
      <c r="K57" s="108"/>
      <c r="L57" s="179"/>
      <c r="M57" s="136"/>
      <c r="N57" s="139"/>
      <c r="O57" s="134"/>
      <c r="P57" s="135"/>
      <c r="Q57" s="117">
        <v>1</v>
      </c>
      <c r="R57" s="1"/>
    </row>
    <row r="58" spans="1:18" ht="15" customHeight="1" x14ac:dyDescent="0.2">
      <c r="A58" s="82">
        <v>52</v>
      </c>
      <c r="B58" s="78" t="s">
        <v>110</v>
      </c>
      <c r="C58" s="77">
        <v>2006</v>
      </c>
      <c r="D58" s="107" t="s">
        <v>15</v>
      </c>
      <c r="E58" s="199"/>
      <c r="F58" s="200"/>
      <c r="G58" s="191">
        <v>35</v>
      </c>
      <c r="H58" s="108">
        <v>1</v>
      </c>
      <c r="I58" s="108"/>
      <c r="J58" s="108"/>
      <c r="K58" s="108"/>
      <c r="L58" s="179"/>
      <c r="M58" s="136"/>
      <c r="N58" s="139"/>
      <c r="O58" s="134"/>
      <c r="P58" s="135"/>
      <c r="Q58" s="117">
        <v>1</v>
      </c>
      <c r="R58" s="1"/>
    </row>
    <row r="59" spans="1:18" ht="15" customHeight="1" x14ac:dyDescent="0.2">
      <c r="A59" s="82">
        <v>53</v>
      </c>
      <c r="B59" s="78" t="s">
        <v>111</v>
      </c>
      <c r="C59" s="77">
        <v>2005</v>
      </c>
      <c r="D59" s="107" t="s">
        <v>15</v>
      </c>
      <c r="E59" s="199"/>
      <c r="F59" s="228"/>
      <c r="G59" s="191">
        <v>36</v>
      </c>
      <c r="H59" s="230">
        <v>1</v>
      </c>
      <c r="I59" s="108"/>
      <c r="J59" s="108"/>
      <c r="K59" s="108"/>
      <c r="L59" s="179"/>
      <c r="M59" s="136"/>
      <c r="N59" s="139"/>
      <c r="O59" s="134"/>
      <c r="P59" s="135"/>
      <c r="Q59" s="117">
        <v>1</v>
      </c>
      <c r="R59" s="1"/>
    </row>
    <row r="60" spans="1:18" ht="15" customHeight="1" x14ac:dyDescent="0.2">
      <c r="A60" s="82">
        <v>54</v>
      </c>
      <c r="B60" s="78" t="s">
        <v>112</v>
      </c>
      <c r="C60" s="77">
        <v>2006</v>
      </c>
      <c r="D60" s="107" t="s">
        <v>96</v>
      </c>
      <c r="E60" s="215"/>
      <c r="F60" s="220"/>
      <c r="G60" s="229">
        <v>37</v>
      </c>
      <c r="H60" s="231"/>
      <c r="I60" s="191"/>
      <c r="J60" s="108"/>
      <c r="K60" s="108"/>
      <c r="L60" s="179"/>
      <c r="M60" s="136"/>
      <c r="N60" s="139"/>
      <c r="O60" s="134"/>
      <c r="P60" s="135"/>
      <c r="Q60" s="117"/>
      <c r="R60" s="1"/>
    </row>
    <row r="61" spans="1:18" ht="15" customHeight="1" x14ac:dyDescent="0.2">
      <c r="A61" s="82">
        <v>55</v>
      </c>
      <c r="B61" s="78" t="s">
        <v>68</v>
      </c>
      <c r="C61" s="79">
        <v>2004</v>
      </c>
      <c r="D61" s="80" t="s">
        <v>58</v>
      </c>
      <c r="E61" s="216">
        <v>38</v>
      </c>
      <c r="F61" s="219"/>
      <c r="G61" s="190"/>
      <c r="H61" s="75"/>
      <c r="I61" s="114"/>
      <c r="J61" s="114"/>
      <c r="K61" s="114"/>
      <c r="L61" s="115"/>
      <c r="M61" s="136"/>
      <c r="N61" s="127"/>
      <c r="O61" s="134"/>
      <c r="P61" s="135"/>
      <c r="Q61" s="117"/>
      <c r="R61" s="1"/>
    </row>
    <row r="62" spans="1:18" ht="15" customHeight="1" x14ac:dyDescent="0.2">
      <c r="A62" s="82">
        <v>56</v>
      </c>
      <c r="B62" s="78" t="s">
        <v>113</v>
      </c>
      <c r="C62" s="77">
        <v>2005</v>
      </c>
      <c r="D62" s="107" t="s">
        <v>99</v>
      </c>
      <c r="E62" s="215"/>
      <c r="F62" s="220"/>
      <c r="G62" s="110">
        <v>38</v>
      </c>
      <c r="H62" s="76"/>
      <c r="I62" s="114"/>
      <c r="J62" s="114"/>
      <c r="K62" s="114"/>
      <c r="L62" s="115"/>
      <c r="M62" s="201"/>
      <c r="N62" s="154"/>
      <c r="O62" s="151"/>
      <c r="P62" s="135"/>
      <c r="Q62" s="117"/>
      <c r="R62" s="1"/>
    </row>
    <row r="63" spans="1:18" ht="15" customHeight="1" x14ac:dyDescent="0.2">
      <c r="A63" s="82">
        <v>57</v>
      </c>
      <c r="B63" s="78" t="s">
        <v>69</v>
      </c>
      <c r="C63" s="79">
        <v>2004</v>
      </c>
      <c r="D63" s="80" t="s">
        <v>26</v>
      </c>
      <c r="E63" s="216">
        <v>39</v>
      </c>
      <c r="F63" s="219"/>
      <c r="G63" s="190"/>
      <c r="H63" s="76"/>
      <c r="I63" s="114"/>
      <c r="J63" s="114"/>
      <c r="K63" s="114"/>
      <c r="L63" s="115"/>
      <c r="M63" s="202"/>
      <c r="N63" s="204"/>
      <c r="O63" s="203"/>
      <c r="P63" s="176"/>
      <c r="Q63" s="117"/>
      <c r="R63" s="1"/>
    </row>
    <row r="64" spans="1:18" ht="15" customHeight="1" x14ac:dyDescent="0.2">
      <c r="A64" s="82">
        <v>58</v>
      </c>
      <c r="B64" s="78" t="s">
        <v>114</v>
      </c>
      <c r="C64" s="77">
        <v>2006</v>
      </c>
      <c r="D64" s="107" t="s">
        <v>11</v>
      </c>
      <c r="E64" s="215"/>
      <c r="F64" s="220"/>
      <c r="G64" s="110">
        <v>39</v>
      </c>
      <c r="H64" s="76"/>
      <c r="I64" s="114"/>
      <c r="J64" s="114"/>
      <c r="K64" s="114"/>
      <c r="L64" s="115"/>
      <c r="M64" s="202"/>
      <c r="N64" s="204"/>
      <c r="O64" s="203"/>
      <c r="P64" s="176"/>
      <c r="Q64" s="117"/>
      <c r="R64" s="1"/>
    </row>
    <row r="65" spans="1:18" ht="15" customHeight="1" x14ac:dyDescent="0.2">
      <c r="A65" s="82">
        <v>59</v>
      </c>
      <c r="B65" s="78" t="s">
        <v>70</v>
      </c>
      <c r="C65" s="79">
        <v>2004</v>
      </c>
      <c r="D65" s="80" t="s">
        <v>9</v>
      </c>
      <c r="E65" s="216">
        <v>40</v>
      </c>
      <c r="F65" s="219"/>
      <c r="G65" s="190"/>
      <c r="H65" s="76"/>
      <c r="I65" s="114"/>
      <c r="J65" s="114"/>
      <c r="K65" s="114"/>
      <c r="L65" s="115"/>
      <c r="M65" s="136"/>
      <c r="N65" s="140"/>
      <c r="O65" s="134"/>
      <c r="P65" s="135"/>
      <c r="Q65" s="117"/>
      <c r="R65" s="1"/>
    </row>
    <row r="66" spans="1:18" ht="15" customHeight="1" x14ac:dyDescent="0.2">
      <c r="A66" s="82">
        <v>60</v>
      </c>
      <c r="B66" s="78" t="s">
        <v>115</v>
      </c>
      <c r="C66" s="77">
        <v>2007</v>
      </c>
      <c r="D66" s="107" t="s">
        <v>96</v>
      </c>
      <c r="E66" s="215"/>
      <c r="F66" s="220"/>
      <c r="G66" s="110">
        <v>40</v>
      </c>
      <c r="H66" s="76"/>
      <c r="I66" s="114"/>
      <c r="J66" s="114"/>
      <c r="K66" s="114"/>
      <c r="L66" s="115"/>
      <c r="M66" s="136"/>
      <c r="N66" s="139"/>
      <c r="O66" s="134"/>
      <c r="P66" s="135"/>
      <c r="Q66" s="117"/>
      <c r="R66" s="1"/>
    </row>
    <row r="67" spans="1:18" ht="15" customHeight="1" x14ac:dyDescent="0.2">
      <c r="A67" s="82">
        <v>61</v>
      </c>
      <c r="B67" s="78" t="s">
        <v>71</v>
      </c>
      <c r="C67" s="79">
        <v>2007</v>
      </c>
      <c r="D67" s="80" t="s">
        <v>14</v>
      </c>
      <c r="E67" s="216">
        <v>41</v>
      </c>
      <c r="F67" s="219"/>
      <c r="G67" s="190"/>
      <c r="H67" s="76"/>
      <c r="I67" s="114"/>
      <c r="J67" s="114"/>
      <c r="K67" s="114"/>
      <c r="L67" s="115"/>
      <c r="M67" s="141"/>
      <c r="N67" s="142"/>
      <c r="O67" s="143"/>
      <c r="P67" s="144"/>
      <c r="Q67" s="117"/>
      <c r="R67" s="1"/>
    </row>
    <row r="68" spans="1:18" ht="15" customHeight="1" x14ac:dyDescent="0.2">
      <c r="A68" s="82">
        <v>62</v>
      </c>
      <c r="B68" s="78" t="s">
        <v>116</v>
      </c>
      <c r="C68" s="77">
        <v>2004</v>
      </c>
      <c r="D68" s="107" t="s">
        <v>11</v>
      </c>
      <c r="E68" s="215"/>
      <c r="F68" s="220"/>
      <c r="G68" s="110">
        <v>42</v>
      </c>
      <c r="H68" s="76"/>
      <c r="I68" s="114"/>
      <c r="J68" s="114"/>
      <c r="K68" s="114"/>
      <c r="L68" s="115"/>
      <c r="M68" s="141"/>
      <c r="N68" s="142"/>
      <c r="O68" s="143"/>
      <c r="P68" s="144"/>
      <c r="Q68" s="117"/>
      <c r="R68" s="1"/>
    </row>
    <row r="69" spans="1:18" ht="15" customHeight="1" x14ac:dyDescent="0.2">
      <c r="A69" s="82">
        <v>63</v>
      </c>
      <c r="B69" s="78" t="s">
        <v>72</v>
      </c>
      <c r="C69" s="79">
        <v>2005</v>
      </c>
      <c r="D69" s="80" t="s">
        <v>9</v>
      </c>
      <c r="E69" s="216">
        <v>42</v>
      </c>
      <c r="F69" s="219"/>
      <c r="G69" s="190">
        <v>41</v>
      </c>
      <c r="H69" s="76"/>
      <c r="I69" s="114"/>
      <c r="J69" s="114"/>
      <c r="K69" s="114"/>
      <c r="L69" s="115"/>
      <c r="M69" s="136"/>
      <c r="N69" s="139"/>
      <c r="O69" s="134"/>
      <c r="P69" s="135"/>
      <c r="Q69" s="117"/>
      <c r="R69" s="1"/>
    </row>
    <row r="70" spans="1:18" ht="15" customHeight="1" x14ac:dyDescent="0.2">
      <c r="A70" s="82">
        <v>64</v>
      </c>
      <c r="B70" s="78" t="s">
        <v>73</v>
      </c>
      <c r="C70" s="79">
        <v>2004</v>
      </c>
      <c r="D70" s="80" t="s">
        <v>9</v>
      </c>
      <c r="E70" s="216">
        <v>43</v>
      </c>
      <c r="F70" s="219"/>
      <c r="G70" s="190"/>
      <c r="H70" s="76"/>
      <c r="I70" s="114"/>
      <c r="J70" s="114"/>
      <c r="K70" s="114"/>
      <c r="L70" s="115"/>
      <c r="M70" s="118"/>
      <c r="N70" s="178"/>
      <c r="O70" s="119"/>
      <c r="P70" s="176"/>
      <c r="Q70" s="117"/>
      <c r="R70" s="1"/>
    </row>
    <row r="71" spans="1:18" ht="15" customHeight="1" x14ac:dyDescent="0.2">
      <c r="A71" s="82">
        <v>65</v>
      </c>
      <c r="B71" s="78" t="s">
        <v>117</v>
      </c>
      <c r="C71" s="77">
        <v>2004</v>
      </c>
      <c r="D71" s="107" t="s">
        <v>17</v>
      </c>
      <c r="E71" s="215"/>
      <c r="F71" s="220"/>
      <c r="G71" s="110">
        <v>43</v>
      </c>
      <c r="H71" s="76"/>
      <c r="I71" s="114"/>
      <c r="J71" s="114"/>
      <c r="K71" s="114"/>
      <c r="L71" s="115"/>
      <c r="M71" s="118"/>
      <c r="N71" s="178"/>
      <c r="O71" s="119"/>
      <c r="P71" s="176"/>
      <c r="Q71" s="117"/>
      <c r="R71" s="1"/>
    </row>
    <row r="72" spans="1:18" ht="15" customHeight="1" x14ac:dyDescent="0.2">
      <c r="A72" s="82">
        <v>66</v>
      </c>
      <c r="B72" s="78" t="s">
        <v>74</v>
      </c>
      <c r="C72" s="79">
        <v>2006</v>
      </c>
      <c r="D72" s="80" t="s">
        <v>9</v>
      </c>
      <c r="E72" s="216">
        <v>44</v>
      </c>
      <c r="F72" s="219"/>
      <c r="G72" s="190"/>
      <c r="H72" s="76"/>
      <c r="I72" s="114"/>
      <c r="J72" s="114"/>
      <c r="K72" s="114"/>
      <c r="L72" s="115"/>
      <c r="M72" s="136"/>
      <c r="N72" s="139"/>
      <c r="O72" s="134"/>
      <c r="P72" s="135"/>
      <c r="Q72" s="117"/>
      <c r="R72" s="1"/>
    </row>
    <row r="73" spans="1:18" ht="15" customHeight="1" x14ac:dyDescent="0.2">
      <c r="A73" s="82">
        <v>67</v>
      </c>
      <c r="B73" s="78" t="s">
        <v>118</v>
      </c>
      <c r="C73" s="77">
        <v>2005</v>
      </c>
      <c r="D73" s="107" t="s">
        <v>102</v>
      </c>
      <c r="E73" s="215"/>
      <c r="F73" s="220"/>
      <c r="G73" s="110">
        <v>44</v>
      </c>
      <c r="H73" s="76"/>
      <c r="I73" s="114"/>
      <c r="J73" s="114"/>
      <c r="K73" s="114"/>
      <c r="L73" s="115"/>
      <c r="M73" s="136"/>
      <c r="N73" s="139"/>
      <c r="O73" s="134"/>
      <c r="P73" s="135"/>
      <c r="Q73" s="117"/>
      <c r="R73" s="1"/>
    </row>
    <row r="74" spans="1:18" ht="15" customHeight="1" x14ac:dyDescent="0.2">
      <c r="A74" s="82">
        <v>68</v>
      </c>
      <c r="B74" s="78" t="s">
        <v>75</v>
      </c>
      <c r="C74" s="79">
        <v>2006</v>
      </c>
      <c r="D74" s="80" t="s">
        <v>9</v>
      </c>
      <c r="E74" s="216">
        <v>45</v>
      </c>
      <c r="F74" s="219"/>
      <c r="G74" s="190"/>
      <c r="H74" s="76"/>
      <c r="I74" s="114"/>
      <c r="J74" s="114"/>
      <c r="K74" s="114"/>
      <c r="L74" s="115"/>
      <c r="M74" s="136"/>
      <c r="N74" s="139"/>
      <c r="O74" s="134"/>
      <c r="P74" s="135"/>
      <c r="Q74" s="117"/>
      <c r="R74" s="1"/>
    </row>
    <row r="75" spans="1:18" ht="15" customHeight="1" x14ac:dyDescent="0.2">
      <c r="A75" s="82">
        <v>69</v>
      </c>
      <c r="B75" s="78" t="s">
        <v>119</v>
      </c>
      <c r="C75" s="77">
        <v>2004</v>
      </c>
      <c r="D75" s="107" t="s">
        <v>102</v>
      </c>
      <c r="E75" s="215"/>
      <c r="F75" s="220"/>
      <c r="G75" s="110">
        <v>45</v>
      </c>
      <c r="H75" s="76"/>
      <c r="I75" s="114"/>
      <c r="J75" s="114"/>
      <c r="K75" s="114"/>
      <c r="L75" s="115"/>
      <c r="M75" s="136"/>
      <c r="N75" s="139"/>
      <c r="O75" s="134"/>
      <c r="P75" s="135"/>
      <c r="Q75" s="117"/>
      <c r="R75" s="1"/>
    </row>
    <row r="76" spans="1:18" ht="15" customHeight="1" x14ac:dyDescent="0.2">
      <c r="A76" s="82">
        <v>70</v>
      </c>
      <c r="B76" s="78" t="s">
        <v>76</v>
      </c>
      <c r="C76" s="79">
        <v>2004</v>
      </c>
      <c r="D76" s="80" t="s">
        <v>24</v>
      </c>
      <c r="E76" s="216">
        <v>46</v>
      </c>
      <c r="F76" s="221"/>
      <c r="G76" s="190"/>
      <c r="H76" s="76"/>
      <c r="I76" s="114"/>
      <c r="J76" s="114"/>
      <c r="K76" s="114"/>
      <c r="L76" s="115"/>
      <c r="M76" s="141"/>
      <c r="N76" s="142"/>
      <c r="O76" s="143"/>
      <c r="P76" s="144"/>
      <c r="Q76" s="117"/>
      <c r="R76" s="1"/>
    </row>
    <row r="77" spans="1:18" ht="15" customHeight="1" x14ac:dyDescent="0.2">
      <c r="A77" s="82">
        <v>71</v>
      </c>
      <c r="B77" s="78" t="s">
        <v>120</v>
      </c>
      <c r="C77" s="77">
        <v>2007</v>
      </c>
      <c r="D77" s="107" t="s">
        <v>11</v>
      </c>
      <c r="E77" s="215"/>
      <c r="F77" s="220"/>
      <c r="G77" s="110">
        <v>46</v>
      </c>
      <c r="H77" s="76"/>
      <c r="I77" s="114"/>
      <c r="J77" s="114"/>
      <c r="K77" s="114"/>
      <c r="L77" s="115"/>
      <c r="M77" s="145"/>
      <c r="N77" s="142"/>
      <c r="O77" s="146"/>
      <c r="P77" s="144"/>
      <c r="Q77" s="117"/>
      <c r="R77" s="1"/>
    </row>
    <row r="78" spans="1:18" ht="15" customHeight="1" x14ac:dyDescent="0.2">
      <c r="A78" s="82">
        <v>72</v>
      </c>
      <c r="B78" s="78" t="s">
        <v>77</v>
      </c>
      <c r="C78" s="79">
        <v>2004</v>
      </c>
      <c r="D78" s="80" t="s">
        <v>9</v>
      </c>
      <c r="E78" s="216">
        <v>47</v>
      </c>
      <c r="F78" s="221"/>
      <c r="G78" s="190"/>
      <c r="H78" s="76"/>
      <c r="I78" s="114"/>
      <c r="J78" s="114"/>
      <c r="K78" s="114"/>
      <c r="L78" s="115"/>
      <c r="M78" s="147"/>
      <c r="N78" s="205"/>
      <c r="O78" s="148"/>
      <c r="P78" s="205"/>
      <c r="Q78" s="117"/>
      <c r="R78" s="1"/>
    </row>
    <row r="79" spans="1:18" ht="15" customHeight="1" x14ac:dyDescent="0.2">
      <c r="A79" s="82">
        <v>73</v>
      </c>
      <c r="B79" s="78" t="s">
        <v>121</v>
      </c>
      <c r="C79" s="77">
        <v>2004</v>
      </c>
      <c r="D79" s="107" t="s">
        <v>11</v>
      </c>
      <c r="E79" s="215"/>
      <c r="F79" s="220"/>
      <c r="G79" s="110">
        <v>47</v>
      </c>
      <c r="H79" s="76"/>
      <c r="I79" s="114"/>
      <c r="J79" s="114"/>
      <c r="K79" s="114"/>
      <c r="L79" s="115"/>
      <c r="M79" s="147"/>
      <c r="N79" s="181"/>
      <c r="O79" s="148"/>
      <c r="P79" s="182"/>
      <c r="Q79" s="117"/>
      <c r="R79" s="1"/>
    </row>
    <row r="80" spans="1:18" ht="15" customHeight="1" x14ac:dyDescent="0.2">
      <c r="A80" s="82">
        <v>74</v>
      </c>
      <c r="B80" s="78" t="s">
        <v>78</v>
      </c>
      <c r="C80" s="79">
        <v>2005</v>
      </c>
      <c r="D80" s="80" t="s">
        <v>9</v>
      </c>
      <c r="E80" s="216">
        <v>48</v>
      </c>
      <c r="F80" s="221"/>
      <c r="G80" s="190"/>
      <c r="H80" s="76"/>
      <c r="I80" s="114"/>
      <c r="J80" s="114"/>
      <c r="K80" s="114"/>
      <c r="L80" s="115"/>
      <c r="M80" s="141"/>
      <c r="N80" s="149"/>
      <c r="O80" s="143"/>
      <c r="P80" s="150"/>
      <c r="Q80" s="117"/>
      <c r="R80" s="1"/>
    </row>
    <row r="81" spans="1:18" ht="15" customHeight="1" x14ac:dyDescent="0.2">
      <c r="A81" s="82">
        <v>75</v>
      </c>
      <c r="B81" s="78" t="s">
        <v>122</v>
      </c>
      <c r="C81" s="77">
        <v>2006</v>
      </c>
      <c r="D81" s="107" t="s">
        <v>15</v>
      </c>
      <c r="E81" s="215"/>
      <c r="F81" s="220"/>
      <c r="G81" s="110">
        <v>48</v>
      </c>
      <c r="H81" s="76"/>
      <c r="I81" s="114"/>
      <c r="J81" s="114"/>
      <c r="K81" s="114"/>
      <c r="L81" s="115"/>
      <c r="M81" s="141"/>
      <c r="N81" s="149"/>
      <c r="O81" s="143"/>
      <c r="P81" s="150"/>
      <c r="Q81" s="117"/>
      <c r="R81" s="1"/>
    </row>
    <row r="82" spans="1:18" ht="15" customHeight="1" x14ac:dyDescent="0.2">
      <c r="A82" s="82">
        <v>76</v>
      </c>
      <c r="B82" s="78" t="s">
        <v>79</v>
      </c>
      <c r="C82" s="79">
        <v>2004</v>
      </c>
      <c r="D82" s="80" t="s">
        <v>13</v>
      </c>
      <c r="E82" s="216">
        <v>49</v>
      </c>
      <c r="F82" s="221"/>
      <c r="G82" s="190"/>
      <c r="H82" s="76"/>
      <c r="I82" s="114"/>
      <c r="J82" s="114"/>
      <c r="K82" s="114"/>
      <c r="L82" s="115"/>
      <c r="M82" s="136"/>
      <c r="N82" s="151"/>
      <c r="O82" s="134"/>
      <c r="P82" s="152"/>
      <c r="Q82" s="117"/>
      <c r="R82" s="21"/>
    </row>
    <row r="83" spans="1:18" ht="15" customHeight="1" x14ac:dyDescent="0.2">
      <c r="A83" s="82">
        <v>77</v>
      </c>
      <c r="B83" s="78" t="s">
        <v>123</v>
      </c>
      <c r="C83" s="77">
        <v>2006</v>
      </c>
      <c r="D83" s="107" t="s">
        <v>15</v>
      </c>
      <c r="E83" s="215"/>
      <c r="F83" s="220"/>
      <c r="G83" s="110">
        <v>49</v>
      </c>
      <c r="H83" s="76"/>
      <c r="I83" s="114"/>
      <c r="J83" s="114"/>
      <c r="K83" s="114"/>
      <c r="L83" s="115"/>
      <c r="M83" s="136"/>
      <c r="N83" s="151"/>
      <c r="O83" s="134"/>
      <c r="P83" s="152"/>
      <c r="Q83" s="117"/>
      <c r="R83" s="21"/>
    </row>
    <row r="84" spans="1:18" ht="15" customHeight="1" x14ac:dyDescent="0.2">
      <c r="A84" s="82">
        <v>78</v>
      </c>
      <c r="B84" s="78" t="s">
        <v>124</v>
      </c>
      <c r="C84" s="77">
        <v>2004</v>
      </c>
      <c r="D84" s="107" t="s">
        <v>17</v>
      </c>
      <c r="E84" s="215"/>
      <c r="F84" s="220"/>
      <c r="G84" s="110">
        <v>50</v>
      </c>
      <c r="H84" s="76"/>
      <c r="I84" s="114"/>
      <c r="J84" s="114"/>
      <c r="K84" s="114"/>
      <c r="L84" s="115"/>
      <c r="M84" s="136"/>
      <c r="N84" s="151"/>
      <c r="O84" s="134"/>
      <c r="P84" s="152"/>
      <c r="Q84" s="117"/>
      <c r="R84" s="21"/>
    </row>
    <row r="85" spans="1:18" ht="15" customHeight="1" x14ac:dyDescent="0.2">
      <c r="A85" s="82">
        <v>79</v>
      </c>
      <c r="B85" s="78" t="s">
        <v>81</v>
      </c>
      <c r="C85" s="79">
        <v>2005</v>
      </c>
      <c r="D85" s="80" t="s">
        <v>9</v>
      </c>
      <c r="E85" s="216">
        <v>51</v>
      </c>
      <c r="F85" s="221"/>
      <c r="G85" s="190"/>
      <c r="H85" s="76"/>
      <c r="I85" s="114"/>
      <c r="J85" s="114"/>
      <c r="K85" s="114"/>
      <c r="L85" s="115"/>
      <c r="M85" s="141"/>
      <c r="N85" s="149"/>
      <c r="O85" s="143"/>
      <c r="P85" s="150"/>
      <c r="Q85" s="117"/>
      <c r="R85" s="1"/>
    </row>
    <row r="86" spans="1:18" ht="15" customHeight="1" x14ac:dyDescent="0.2">
      <c r="A86" s="82">
        <v>80</v>
      </c>
      <c r="B86" s="78" t="s">
        <v>125</v>
      </c>
      <c r="C86" s="77">
        <v>2004</v>
      </c>
      <c r="D86" s="107" t="s">
        <v>11</v>
      </c>
      <c r="E86" s="215"/>
      <c r="F86" s="220"/>
      <c r="G86" s="110">
        <v>51</v>
      </c>
      <c r="H86" s="76"/>
      <c r="I86" s="114"/>
      <c r="J86" s="114"/>
      <c r="K86" s="114"/>
      <c r="L86" s="115"/>
      <c r="M86" s="141"/>
      <c r="N86" s="149"/>
      <c r="O86" s="143"/>
      <c r="P86" s="150"/>
      <c r="Q86" s="117"/>
      <c r="R86" s="1"/>
    </row>
    <row r="87" spans="1:18" ht="15" customHeight="1" x14ac:dyDescent="0.2">
      <c r="A87" s="82">
        <v>81</v>
      </c>
      <c r="B87" s="78" t="s">
        <v>82</v>
      </c>
      <c r="C87" s="79">
        <v>2005</v>
      </c>
      <c r="D87" s="80" t="s">
        <v>58</v>
      </c>
      <c r="E87" s="216">
        <v>52</v>
      </c>
      <c r="F87" s="221"/>
      <c r="G87" s="190"/>
      <c r="H87" s="76"/>
      <c r="I87" s="114"/>
      <c r="J87" s="114"/>
      <c r="K87" s="114"/>
      <c r="L87" s="115"/>
      <c r="M87" s="136"/>
      <c r="N87" s="151"/>
      <c r="O87" s="134"/>
      <c r="P87" s="152"/>
      <c r="Q87" s="117"/>
      <c r="R87" s="1"/>
    </row>
    <row r="88" spans="1:18" ht="15" customHeight="1" x14ac:dyDescent="0.2">
      <c r="A88" s="82">
        <v>82</v>
      </c>
      <c r="B88" s="78" t="s">
        <v>126</v>
      </c>
      <c r="C88" s="77">
        <v>2005</v>
      </c>
      <c r="D88" s="107" t="s">
        <v>12</v>
      </c>
      <c r="E88" s="215"/>
      <c r="F88" s="220"/>
      <c r="G88" s="110">
        <v>52</v>
      </c>
      <c r="H88" s="76"/>
      <c r="I88" s="114"/>
      <c r="J88" s="114"/>
      <c r="K88" s="114"/>
      <c r="L88" s="115"/>
      <c r="M88" s="136"/>
      <c r="N88" s="151"/>
      <c r="O88" s="134"/>
      <c r="P88" s="152"/>
      <c r="Q88" s="117"/>
      <c r="R88" s="1"/>
    </row>
    <row r="89" spans="1:18" ht="15" customHeight="1" x14ac:dyDescent="0.2">
      <c r="A89" s="82">
        <v>83</v>
      </c>
      <c r="B89" s="78" t="s">
        <v>83</v>
      </c>
      <c r="C89" s="79">
        <v>2005</v>
      </c>
      <c r="D89" s="80" t="s">
        <v>9</v>
      </c>
      <c r="E89" s="216">
        <v>53</v>
      </c>
      <c r="F89" s="221"/>
      <c r="G89" s="190"/>
      <c r="H89" s="76"/>
      <c r="I89" s="114"/>
      <c r="J89" s="114"/>
      <c r="K89" s="114"/>
      <c r="L89" s="115"/>
      <c r="M89" s="118"/>
      <c r="N89" s="183"/>
      <c r="O89" s="137"/>
      <c r="P89" s="184"/>
      <c r="Q89" s="117"/>
      <c r="R89" s="1"/>
    </row>
    <row r="90" spans="1:18" ht="15" customHeight="1" x14ac:dyDescent="0.2">
      <c r="A90" s="109">
        <v>84</v>
      </c>
      <c r="B90" s="78" t="s">
        <v>127</v>
      </c>
      <c r="C90" s="77">
        <v>2007</v>
      </c>
      <c r="D90" s="107" t="s">
        <v>11</v>
      </c>
      <c r="E90" s="215"/>
      <c r="F90" s="220"/>
      <c r="G90" s="110">
        <v>53</v>
      </c>
      <c r="H90" s="76"/>
      <c r="I90" s="114"/>
      <c r="J90" s="114"/>
      <c r="K90" s="114"/>
      <c r="L90" s="115"/>
      <c r="M90" s="118"/>
      <c r="N90" s="183"/>
      <c r="O90" s="137"/>
      <c r="P90" s="184"/>
      <c r="Q90" s="117"/>
      <c r="R90" s="1"/>
    </row>
    <row r="91" spans="1:18" x14ac:dyDescent="0.2">
      <c r="A91" s="84">
        <v>85</v>
      </c>
      <c r="B91" s="78" t="s">
        <v>84</v>
      </c>
      <c r="C91" s="85">
        <v>2005</v>
      </c>
      <c r="D91" s="86" t="s">
        <v>9</v>
      </c>
      <c r="E91" s="216">
        <v>54</v>
      </c>
      <c r="F91" s="221"/>
      <c r="G91" s="190"/>
      <c r="H91" s="76"/>
      <c r="I91" s="114"/>
      <c r="J91" s="114"/>
      <c r="K91" s="114"/>
      <c r="L91" s="115"/>
      <c r="M91" s="141"/>
      <c r="N91" s="149"/>
      <c r="O91" s="143"/>
      <c r="P91" s="150"/>
      <c r="Q91" s="117"/>
    </row>
    <row r="92" spans="1:18" x14ac:dyDescent="0.2">
      <c r="A92" s="84">
        <v>86</v>
      </c>
      <c r="B92" s="78" t="s">
        <v>128</v>
      </c>
      <c r="C92" s="77">
        <v>2005</v>
      </c>
      <c r="D92" s="107" t="s">
        <v>12</v>
      </c>
      <c r="E92" s="215"/>
      <c r="F92" s="220"/>
      <c r="G92" s="110">
        <v>54</v>
      </c>
      <c r="H92" s="76"/>
      <c r="I92" s="114"/>
      <c r="J92" s="114"/>
      <c r="K92" s="114"/>
      <c r="L92" s="115"/>
      <c r="M92" s="141"/>
      <c r="N92" s="149"/>
      <c r="O92" s="143"/>
      <c r="P92" s="150"/>
      <c r="Q92" s="117"/>
    </row>
    <row r="93" spans="1:18" x14ac:dyDescent="0.2">
      <c r="A93" s="84">
        <v>87</v>
      </c>
      <c r="B93" s="78" t="s">
        <v>85</v>
      </c>
      <c r="C93" s="85">
        <v>2004</v>
      </c>
      <c r="D93" s="86" t="s">
        <v>62</v>
      </c>
      <c r="E93" s="216">
        <v>55</v>
      </c>
      <c r="F93" s="221"/>
      <c r="G93" s="190"/>
      <c r="H93" s="76"/>
      <c r="I93" s="114"/>
      <c r="J93" s="114"/>
      <c r="K93" s="114"/>
      <c r="L93" s="115"/>
      <c r="M93" s="118"/>
      <c r="N93" s="185"/>
      <c r="O93" s="119"/>
      <c r="P93" s="170"/>
      <c r="Q93" s="117"/>
    </row>
    <row r="94" spans="1:18" x14ac:dyDescent="0.2">
      <c r="A94" s="84">
        <v>88</v>
      </c>
      <c r="B94" s="78" t="s">
        <v>129</v>
      </c>
      <c r="C94" s="77">
        <v>2007</v>
      </c>
      <c r="D94" s="107" t="s">
        <v>11</v>
      </c>
      <c r="E94" s="215"/>
      <c r="F94" s="220"/>
      <c r="G94" s="110">
        <v>55</v>
      </c>
      <c r="H94" s="76"/>
      <c r="I94" s="114"/>
      <c r="J94" s="114"/>
      <c r="K94" s="114"/>
      <c r="L94" s="115"/>
      <c r="M94" s="118"/>
      <c r="N94" s="185"/>
      <c r="O94" s="119"/>
      <c r="P94" s="170"/>
      <c r="Q94" s="117"/>
    </row>
    <row r="95" spans="1:18" x14ac:dyDescent="0.2">
      <c r="A95" s="84">
        <v>89</v>
      </c>
      <c r="B95" s="78" t="s">
        <v>86</v>
      </c>
      <c r="C95" s="85">
        <v>2004</v>
      </c>
      <c r="D95" s="86" t="s">
        <v>8</v>
      </c>
      <c r="E95" s="216">
        <v>56</v>
      </c>
      <c r="F95" s="221"/>
      <c r="G95" s="190"/>
      <c r="H95" s="76"/>
      <c r="I95" s="114"/>
      <c r="J95" s="114"/>
      <c r="K95" s="114"/>
      <c r="L95" s="115"/>
      <c r="M95" s="136"/>
      <c r="N95" s="151"/>
      <c r="O95" s="134"/>
      <c r="P95" s="152"/>
      <c r="Q95" s="117"/>
    </row>
    <row r="96" spans="1:18" x14ac:dyDescent="0.2">
      <c r="A96" s="109">
        <v>90</v>
      </c>
      <c r="B96" s="78" t="s">
        <v>130</v>
      </c>
      <c r="C96" s="77">
        <v>2004</v>
      </c>
      <c r="D96" s="107" t="s">
        <v>12</v>
      </c>
      <c r="E96" s="215"/>
      <c r="F96" s="220"/>
      <c r="G96" s="110">
        <v>56</v>
      </c>
      <c r="H96" s="76"/>
      <c r="I96" s="114"/>
      <c r="J96" s="114"/>
      <c r="K96" s="114"/>
      <c r="L96" s="115"/>
      <c r="M96" s="136"/>
      <c r="N96" s="151"/>
      <c r="O96" s="134"/>
      <c r="P96" s="152"/>
      <c r="Q96" s="117"/>
    </row>
    <row r="97" spans="1:17" x14ac:dyDescent="0.2">
      <c r="A97" s="87">
        <v>91</v>
      </c>
      <c r="B97" s="78" t="s">
        <v>87</v>
      </c>
      <c r="C97" s="88">
        <v>2004</v>
      </c>
      <c r="D97" s="89" t="s">
        <v>62</v>
      </c>
      <c r="E97" s="216">
        <v>57</v>
      </c>
      <c r="F97" s="221"/>
      <c r="G97" s="190"/>
      <c r="H97" s="76"/>
      <c r="I97" s="114"/>
      <c r="J97" s="114"/>
      <c r="K97" s="114"/>
      <c r="L97" s="115"/>
      <c r="M97" s="136"/>
      <c r="N97" s="151"/>
      <c r="O97" s="134"/>
      <c r="P97" s="152"/>
      <c r="Q97" s="117"/>
    </row>
    <row r="98" spans="1:17" x14ac:dyDescent="0.2">
      <c r="A98" s="109">
        <v>92</v>
      </c>
      <c r="B98" s="78" t="s">
        <v>131</v>
      </c>
      <c r="C98" s="77">
        <v>2005</v>
      </c>
      <c r="D98" s="107" t="s">
        <v>11</v>
      </c>
      <c r="E98" s="215"/>
      <c r="F98" s="220"/>
      <c r="G98" s="110">
        <v>57</v>
      </c>
      <c r="H98" s="76"/>
      <c r="I98" s="114"/>
      <c r="J98" s="114"/>
      <c r="K98" s="114"/>
      <c r="L98" s="115"/>
      <c r="M98" s="136"/>
      <c r="N98" s="151"/>
      <c r="O98" s="134"/>
      <c r="P98" s="152"/>
      <c r="Q98" s="117"/>
    </row>
    <row r="99" spans="1:17" x14ac:dyDescent="0.2">
      <c r="A99" s="84">
        <v>93</v>
      </c>
      <c r="B99" s="78" t="s">
        <v>88</v>
      </c>
      <c r="C99" s="85">
        <v>2005</v>
      </c>
      <c r="D99" s="86" t="s">
        <v>9</v>
      </c>
      <c r="E99" s="216">
        <v>58</v>
      </c>
      <c r="F99" s="221"/>
      <c r="G99" s="190"/>
      <c r="H99" s="76"/>
      <c r="I99" s="114"/>
      <c r="J99" s="114"/>
      <c r="K99" s="114"/>
      <c r="L99" s="115"/>
      <c r="M99" s="136"/>
      <c r="N99" s="151"/>
      <c r="O99" s="134"/>
      <c r="P99" s="152"/>
      <c r="Q99" s="117"/>
    </row>
    <row r="100" spans="1:17" x14ac:dyDescent="0.2">
      <c r="A100" s="84">
        <v>94</v>
      </c>
      <c r="B100" s="78" t="s">
        <v>132</v>
      </c>
      <c r="C100" s="77">
        <v>2004</v>
      </c>
      <c r="D100" s="107" t="s">
        <v>102</v>
      </c>
      <c r="E100" s="215"/>
      <c r="F100" s="220"/>
      <c r="G100" s="110">
        <v>58</v>
      </c>
      <c r="H100" s="76"/>
      <c r="I100" s="114"/>
      <c r="J100" s="114"/>
      <c r="K100" s="114"/>
      <c r="L100" s="115"/>
      <c r="M100" s="136"/>
      <c r="N100" s="151"/>
      <c r="O100" s="134"/>
      <c r="P100" s="152"/>
      <c r="Q100" s="117"/>
    </row>
    <row r="101" spans="1:17" x14ac:dyDescent="0.2">
      <c r="A101" s="84">
        <v>95</v>
      </c>
      <c r="B101" s="78" t="s">
        <v>89</v>
      </c>
      <c r="C101" s="85">
        <v>2005</v>
      </c>
      <c r="D101" s="86" t="s">
        <v>62</v>
      </c>
      <c r="E101" s="216">
        <v>59</v>
      </c>
      <c r="F101" s="221"/>
      <c r="G101" s="224"/>
      <c r="H101" s="225"/>
      <c r="I101" s="226"/>
      <c r="J101" s="226"/>
      <c r="K101" s="227"/>
      <c r="L101" s="115"/>
      <c r="M101" s="136"/>
      <c r="N101" s="151"/>
      <c r="O101" s="134"/>
      <c r="P101" s="152"/>
      <c r="Q101" s="117"/>
    </row>
    <row r="102" spans="1:17" x14ac:dyDescent="0.2">
      <c r="A102" s="232">
        <v>96</v>
      </c>
      <c r="B102" s="78" t="s">
        <v>133</v>
      </c>
      <c r="C102" s="77">
        <v>2006</v>
      </c>
      <c r="D102" s="107" t="s">
        <v>11</v>
      </c>
      <c r="E102" s="215"/>
      <c r="F102" s="220"/>
      <c r="G102" s="213">
        <v>59</v>
      </c>
      <c r="H102" s="206"/>
      <c r="I102" s="207"/>
      <c r="J102" s="128"/>
      <c r="K102" s="209"/>
      <c r="L102" s="125"/>
      <c r="M102" s="136"/>
      <c r="N102" s="151"/>
      <c r="O102" s="134"/>
      <c r="P102" s="152"/>
      <c r="Q102" s="117"/>
    </row>
    <row r="103" spans="1:17" x14ac:dyDescent="0.2">
      <c r="A103" s="232">
        <v>97</v>
      </c>
      <c r="B103" s="78" t="s">
        <v>90</v>
      </c>
      <c r="C103" s="79">
        <v>2005</v>
      </c>
      <c r="D103" s="83" t="s">
        <v>9</v>
      </c>
      <c r="E103" s="217">
        <v>60</v>
      </c>
      <c r="F103" s="222"/>
      <c r="G103" s="212"/>
      <c r="H103" s="206"/>
      <c r="I103" s="207"/>
      <c r="J103" s="128"/>
      <c r="K103" s="209"/>
      <c r="L103" s="125"/>
      <c r="M103" s="136"/>
      <c r="N103" s="151"/>
      <c r="O103" s="134"/>
      <c r="P103" s="152"/>
      <c r="Q103" s="117"/>
    </row>
    <row r="104" spans="1:17" x14ac:dyDescent="0.2">
      <c r="A104" s="232">
        <v>98</v>
      </c>
      <c r="B104" s="78" t="s">
        <v>134</v>
      </c>
      <c r="C104" s="77">
        <v>2005</v>
      </c>
      <c r="D104" s="107" t="s">
        <v>102</v>
      </c>
      <c r="E104" s="215"/>
      <c r="F104" s="220"/>
      <c r="G104" s="213">
        <v>60</v>
      </c>
      <c r="H104" s="206"/>
      <c r="I104" s="207"/>
      <c r="J104" s="128"/>
      <c r="K104" s="209"/>
      <c r="L104" s="125"/>
      <c r="M104" s="136"/>
      <c r="N104" s="151"/>
      <c r="O104" s="134"/>
      <c r="P104" s="152"/>
      <c r="Q104" s="117"/>
    </row>
    <row r="105" spans="1:17" x14ac:dyDescent="0.2">
      <c r="A105" s="84">
        <v>99</v>
      </c>
      <c r="B105" s="78" t="s">
        <v>91</v>
      </c>
      <c r="C105" s="79">
        <v>2006</v>
      </c>
      <c r="D105" s="80" t="s">
        <v>62</v>
      </c>
      <c r="E105" s="217">
        <v>61</v>
      </c>
      <c r="F105" s="222"/>
      <c r="G105" s="212"/>
      <c r="H105" s="206"/>
      <c r="I105" s="207"/>
      <c r="J105" s="128"/>
      <c r="K105" s="209"/>
      <c r="L105" s="125"/>
      <c r="M105" s="136"/>
      <c r="N105" s="151"/>
      <c r="O105" s="134"/>
      <c r="P105" s="152"/>
      <c r="Q105" s="117"/>
    </row>
    <row r="106" spans="1:17" x14ac:dyDescent="0.2">
      <c r="A106" s="90">
        <v>100</v>
      </c>
      <c r="B106" s="78" t="s">
        <v>135</v>
      </c>
      <c r="C106" s="77">
        <v>2006</v>
      </c>
      <c r="D106" s="107" t="s">
        <v>8</v>
      </c>
      <c r="E106" s="215"/>
      <c r="F106" s="220"/>
      <c r="G106" s="213">
        <v>61</v>
      </c>
      <c r="H106" s="206"/>
      <c r="I106" s="207"/>
      <c r="J106" s="128"/>
      <c r="K106" s="209"/>
      <c r="L106" s="125"/>
      <c r="M106" s="136"/>
      <c r="N106" s="151"/>
      <c r="O106" s="134"/>
      <c r="P106" s="152"/>
      <c r="Q106" s="117"/>
    </row>
    <row r="107" spans="1:17" x14ac:dyDescent="0.2">
      <c r="A107" s="90">
        <v>101</v>
      </c>
      <c r="B107" s="78" t="s">
        <v>93</v>
      </c>
      <c r="C107" s="79">
        <v>2005</v>
      </c>
      <c r="D107" s="80" t="s">
        <v>9</v>
      </c>
      <c r="E107" s="217">
        <v>63</v>
      </c>
      <c r="F107" s="222"/>
      <c r="G107" s="212"/>
      <c r="H107" s="206"/>
      <c r="I107" s="207"/>
      <c r="J107" s="128"/>
      <c r="K107" s="209"/>
      <c r="L107" s="125"/>
      <c r="M107" s="118"/>
      <c r="N107" s="183"/>
      <c r="O107" s="137"/>
      <c r="P107" s="184"/>
      <c r="Q107" s="117"/>
    </row>
    <row r="108" spans="1:17" x14ac:dyDescent="0.2">
      <c r="A108" s="70">
        <v>102</v>
      </c>
      <c r="B108" s="78" t="s">
        <v>27</v>
      </c>
      <c r="C108" s="79">
        <v>2004</v>
      </c>
      <c r="D108" s="80" t="s">
        <v>9</v>
      </c>
      <c r="E108" s="217">
        <v>64</v>
      </c>
      <c r="F108" s="222"/>
      <c r="G108" s="212"/>
      <c r="H108" s="206"/>
      <c r="I108" s="207"/>
      <c r="J108" s="128"/>
      <c r="K108" s="209"/>
      <c r="L108" s="125"/>
      <c r="M108" s="136"/>
      <c r="N108" s="151"/>
      <c r="O108" s="134"/>
      <c r="P108" s="152"/>
      <c r="Q108" s="117"/>
    </row>
    <row r="109" spans="1:17" ht="16" thickBot="1" x14ac:dyDescent="0.25">
      <c r="A109" s="235">
        <v>103</v>
      </c>
      <c r="B109" s="236" t="s">
        <v>94</v>
      </c>
      <c r="C109" s="237">
        <v>2004</v>
      </c>
      <c r="D109" s="238" t="s">
        <v>23</v>
      </c>
      <c r="E109" s="218">
        <v>65</v>
      </c>
      <c r="F109" s="223"/>
      <c r="G109" s="214"/>
      <c r="H109" s="239"/>
      <c r="I109" s="208"/>
      <c r="J109" s="211"/>
      <c r="K109" s="210"/>
      <c r="L109" s="240"/>
      <c r="M109" s="241"/>
      <c r="N109" s="242"/>
      <c r="O109" s="243"/>
      <c r="P109" s="244"/>
      <c r="Q109" s="245"/>
    </row>
    <row r="110" spans="1:17" x14ac:dyDescent="0.2">
      <c r="A110" s="233">
        <v>80</v>
      </c>
      <c r="B110" s="192"/>
      <c r="C110" s="192"/>
      <c r="D110" s="192"/>
      <c r="E110" s="192"/>
      <c r="F110" s="192"/>
      <c r="G110" s="192"/>
      <c r="H110" s="192"/>
      <c r="I110" s="110"/>
      <c r="J110" s="77"/>
      <c r="K110" s="77"/>
      <c r="L110" s="186"/>
      <c r="M110" s="132"/>
      <c r="N110" s="153"/>
      <c r="O110" s="154"/>
      <c r="P110" s="155"/>
      <c r="Q110" s="234"/>
    </row>
    <row r="111" spans="1:17" x14ac:dyDescent="0.2">
      <c r="A111" s="70">
        <v>81</v>
      </c>
      <c r="B111" s="90"/>
      <c r="C111" s="90"/>
      <c r="D111" s="90"/>
      <c r="E111" s="90"/>
      <c r="F111" s="90"/>
      <c r="G111" s="90"/>
      <c r="H111" s="112"/>
      <c r="I111" s="110"/>
      <c r="J111" s="77"/>
      <c r="K111" s="77"/>
      <c r="L111" s="186"/>
      <c r="M111" s="136"/>
      <c r="N111" s="151"/>
      <c r="O111" s="134"/>
      <c r="P111" s="152"/>
      <c r="Q111" s="117"/>
    </row>
    <row r="112" spans="1:17" x14ac:dyDescent="0.2">
      <c r="A112" s="70">
        <v>82</v>
      </c>
      <c r="B112" s="90"/>
      <c r="C112" s="90"/>
      <c r="D112" s="90"/>
      <c r="E112" s="90"/>
      <c r="F112" s="90"/>
      <c r="G112" s="90"/>
      <c r="H112" s="112"/>
      <c r="I112" s="110"/>
      <c r="J112" s="77"/>
      <c r="K112" s="77"/>
      <c r="L112" s="186"/>
      <c r="M112" s="136"/>
      <c r="N112" s="151"/>
      <c r="O112" s="134"/>
      <c r="P112" s="152"/>
      <c r="Q112" s="117"/>
    </row>
    <row r="113" spans="1:17" x14ac:dyDescent="0.2">
      <c r="A113" s="70">
        <v>83</v>
      </c>
      <c r="B113" s="90"/>
      <c r="C113" s="90"/>
      <c r="D113" s="90"/>
      <c r="E113" s="90"/>
      <c r="F113" s="90"/>
      <c r="G113" s="90"/>
      <c r="H113" s="112"/>
      <c r="I113" s="110"/>
      <c r="J113" s="77"/>
      <c r="K113" s="77"/>
      <c r="L113" s="186"/>
      <c r="M113" s="136"/>
      <c r="N113" s="151"/>
      <c r="O113" s="134"/>
      <c r="P113" s="152"/>
      <c r="Q113" s="117"/>
    </row>
    <row r="114" spans="1:17" x14ac:dyDescent="0.2">
      <c r="A114" s="70">
        <v>84</v>
      </c>
      <c r="B114" s="90"/>
      <c r="C114" s="90"/>
      <c r="D114" s="90"/>
      <c r="E114" s="90"/>
      <c r="F114" s="90"/>
      <c r="G114" s="90"/>
      <c r="H114" s="112"/>
      <c r="I114" s="110"/>
      <c r="J114" s="77"/>
      <c r="K114" s="77"/>
      <c r="L114" s="186"/>
      <c r="M114" s="118"/>
      <c r="N114" s="185"/>
      <c r="O114" s="119"/>
      <c r="P114" s="170"/>
      <c r="Q114" s="117"/>
    </row>
    <row r="115" spans="1:17" x14ac:dyDescent="0.2">
      <c r="A115" s="70">
        <v>85</v>
      </c>
      <c r="B115" s="90"/>
      <c r="C115" s="90"/>
      <c r="D115" s="90"/>
      <c r="E115" s="90"/>
      <c r="F115" s="90"/>
      <c r="G115" s="90"/>
      <c r="H115" s="112"/>
      <c r="I115" s="110"/>
      <c r="J115" s="77"/>
      <c r="K115" s="77"/>
      <c r="L115" s="186"/>
      <c r="M115" s="132"/>
      <c r="N115" s="153"/>
      <c r="O115" s="154"/>
      <c r="P115" s="155"/>
      <c r="Q115" s="117"/>
    </row>
    <row r="116" spans="1:17" x14ac:dyDescent="0.2">
      <c r="A116" s="68">
        <v>86</v>
      </c>
      <c r="B116" s="90"/>
      <c r="C116" s="90"/>
      <c r="D116" s="90"/>
      <c r="E116" s="90"/>
      <c r="F116" s="90"/>
      <c r="G116" s="90"/>
      <c r="H116" s="112"/>
      <c r="I116" s="110"/>
      <c r="J116" s="77"/>
      <c r="K116" s="77"/>
      <c r="L116" s="186"/>
      <c r="M116" s="136"/>
      <c r="N116" s="151"/>
      <c r="O116" s="134"/>
      <c r="P116" s="152"/>
      <c r="Q116" s="117"/>
    </row>
    <row r="117" spans="1:17" x14ac:dyDescent="0.2">
      <c r="A117" s="68">
        <v>87</v>
      </c>
      <c r="B117" s="90"/>
      <c r="C117" s="90"/>
      <c r="D117" s="90"/>
      <c r="E117" s="90"/>
      <c r="F117" s="90"/>
      <c r="G117" s="90"/>
      <c r="H117" s="112"/>
      <c r="I117" s="110"/>
      <c r="J117" s="77"/>
      <c r="K117" s="77"/>
      <c r="L117" s="186"/>
      <c r="M117" s="118"/>
      <c r="N117" s="183"/>
      <c r="O117" s="137"/>
      <c r="P117" s="184"/>
      <c r="Q117" s="117"/>
    </row>
    <row r="118" spans="1:17" x14ac:dyDescent="0.2">
      <c r="A118" s="68">
        <v>88</v>
      </c>
      <c r="B118" s="90"/>
      <c r="C118" s="90"/>
      <c r="D118" s="90"/>
      <c r="E118" s="90"/>
      <c r="F118" s="90"/>
      <c r="G118" s="90"/>
      <c r="H118" s="112"/>
      <c r="I118" s="110"/>
      <c r="J118" s="77"/>
      <c r="K118" s="77"/>
      <c r="L118" s="186"/>
      <c r="M118" s="118"/>
      <c r="N118" s="183"/>
      <c r="O118" s="137"/>
      <c r="P118" s="184"/>
      <c r="Q118" s="117"/>
    </row>
    <row r="119" spans="1:17" x14ac:dyDescent="0.2">
      <c r="A119" s="68">
        <v>89</v>
      </c>
      <c r="B119" s="90"/>
      <c r="C119" s="90"/>
      <c r="D119" s="90"/>
      <c r="E119" s="90"/>
      <c r="F119" s="90"/>
      <c r="G119" s="90"/>
      <c r="H119" s="112"/>
      <c r="I119" s="110"/>
      <c r="J119" s="77"/>
      <c r="K119" s="77"/>
      <c r="L119" s="186"/>
      <c r="M119" s="118"/>
      <c r="N119" s="183"/>
      <c r="O119" s="137"/>
      <c r="P119" s="184"/>
      <c r="Q119" s="117"/>
    </row>
    <row r="120" spans="1:17" x14ac:dyDescent="0.2">
      <c r="A120" s="68">
        <v>90</v>
      </c>
      <c r="B120" s="90"/>
      <c r="C120" s="90"/>
      <c r="D120" s="90"/>
      <c r="E120" s="90"/>
      <c r="F120" s="90"/>
      <c r="G120" s="90"/>
      <c r="H120" s="112"/>
      <c r="I120" s="110"/>
      <c r="J120" s="77"/>
      <c r="K120" s="77"/>
      <c r="L120" s="186"/>
      <c r="M120" s="118"/>
      <c r="N120" s="185"/>
      <c r="O120" s="119"/>
      <c r="P120" s="170"/>
      <c r="Q120" s="117"/>
    </row>
    <row r="121" spans="1:17" x14ac:dyDescent="0.2">
      <c r="A121" s="68">
        <v>91</v>
      </c>
      <c r="B121" s="90"/>
      <c r="C121" s="90"/>
      <c r="D121" s="90"/>
      <c r="E121" s="90"/>
      <c r="F121" s="90"/>
      <c r="G121" s="90"/>
      <c r="H121" s="112"/>
      <c r="I121" s="110"/>
      <c r="J121" s="77"/>
      <c r="K121" s="77"/>
      <c r="L121" s="77"/>
      <c r="M121" s="156"/>
      <c r="N121" s="157"/>
      <c r="O121" s="158"/>
      <c r="P121" s="159"/>
      <c r="Q121" s="160"/>
    </row>
    <row r="122" spans="1:17" x14ac:dyDescent="0.2">
      <c r="A122" s="68">
        <v>92</v>
      </c>
      <c r="B122" s="90"/>
      <c r="C122" s="90"/>
      <c r="D122" s="90"/>
      <c r="E122" s="90"/>
      <c r="F122" s="90"/>
      <c r="G122" s="90"/>
      <c r="H122" s="112"/>
      <c r="I122" s="110"/>
      <c r="J122" s="77"/>
      <c r="K122" s="77"/>
      <c r="L122" s="77"/>
      <c r="M122" s="161"/>
      <c r="N122" s="187"/>
      <c r="O122" s="162"/>
      <c r="P122" s="188"/>
      <c r="Q122" s="163"/>
    </row>
    <row r="123" spans="1:17" x14ac:dyDescent="0.2">
      <c r="A123" s="68">
        <v>93</v>
      </c>
      <c r="B123" s="22"/>
      <c r="C123" s="22"/>
      <c r="D123" s="22"/>
      <c r="E123" s="22"/>
      <c r="F123" s="22"/>
      <c r="G123" s="22"/>
      <c r="H123" s="112"/>
      <c r="I123" s="111"/>
      <c r="J123" s="98"/>
      <c r="K123" s="98"/>
      <c r="L123" s="98"/>
      <c r="M123" s="61"/>
      <c r="N123" s="32"/>
      <c r="O123" s="31"/>
      <c r="P123" s="53"/>
      <c r="Q123" s="101"/>
    </row>
    <row r="124" spans="1:17" x14ac:dyDescent="0.2">
      <c r="A124" s="68">
        <v>94</v>
      </c>
      <c r="B124" s="22"/>
      <c r="C124" s="22"/>
      <c r="D124" s="22"/>
      <c r="E124" s="22"/>
      <c r="F124" s="22"/>
      <c r="G124" s="22"/>
      <c r="H124" s="112"/>
      <c r="I124" s="111"/>
      <c r="J124" s="98"/>
      <c r="K124" s="98"/>
      <c r="L124" s="98"/>
      <c r="M124" s="99"/>
      <c r="N124" s="54"/>
      <c r="O124" s="102"/>
      <c r="P124" s="52"/>
      <c r="Q124" s="101"/>
    </row>
    <row r="125" spans="1:17" x14ac:dyDescent="0.2">
      <c r="A125" s="68">
        <v>95</v>
      </c>
      <c r="B125" s="22"/>
      <c r="C125" s="22"/>
      <c r="D125" s="22"/>
      <c r="E125" s="22"/>
      <c r="F125" s="22"/>
      <c r="G125" s="22"/>
      <c r="H125" s="112"/>
      <c r="I125" s="111"/>
      <c r="J125" s="98"/>
      <c r="K125" s="98"/>
      <c r="L125" s="98"/>
      <c r="M125" s="99"/>
      <c r="N125" s="57"/>
      <c r="O125" s="100"/>
      <c r="P125" s="56"/>
      <c r="Q125" s="101"/>
    </row>
    <row r="126" spans="1:17" x14ac:dyDescent="0.2">
      <c r="A126" s="68">
        <v>96</v>
      </c>
      <c r="B126" s="22"/>
      <c r="C126" s="22"/>
      <c r="D126" s="22"/>
      <c r="E126" s="22"/>
      <c r="F126" s="22"/>
      <c r="G126" s="22"/>
      <c r="H126" s="112"/>
      <c r="I126" s="111"/>
      <c r="J126" s="98"/>
      <c r="K126" s="98"/>
      <c r="L126" s="98"/>
      <c r="M126" s="99"/>
      <c r="N126" s="54"/>
      <c r="O126" s="102"/>
      <c r="P126" s="52"/>
      <c r="Q126" s="101"/>
    </row>
    <row r="127" spans="1:17" x14ac:dyDescent="0.2">
      <c r="A127" s="68">
        <v>97</v>
      </c>
      <c r="B127" s="22"/>
      <c r="C127" s="22"/>
      <c r="D127" s="22"/>
      <c r="E127" s="22"/>
      <c r="F127" s="22"/>
      <c r="G127" s="22"/>
      <c r="H127" s="112"/>
      <c r="I127" s="111"/>
      <c r="J127" s="98"/>
      <c r="K127" s="98"/>
      <c r="L127" s="98"/>
      <c r="M127" s="61"/>
      <c r="N127" s="32"/>
      <c r="O127" s="31"/>
      <c r="P127" s="53"/>
      <c r="Q127" s="101"/>
    </row>
    <row r="128" spans="1:17" x14ac:dyDescent="0.2">
      <c r="A128" s="68">
        <v>98</v>
      </c>
      <c r="B128" s="22"/>
      <c r="C128" s="22"/>
      <c r="D128" s="22"/>
      <c r="E128" s="22"/>
      <c r="F128" s="22"/>
      <c r="G128" s="22"/>
      <c r="H128" s="112"/>
      <c r="I128" s="111"/>
      <c r="J128" s="98"/>
      <c r="K128" s="98"/>
      <c r="L128" s="98"/>
      <c r="M128" s="61"/>
      <c r="N128" s="32"/>
      <c r="O128" s="31"/>
      <c r="P128" s="53"/>
      <c r="Q128" s="101"/>
    </row>
    <row r="129" spans="1:17" x14ac:dyDescent="0.2">
      <c r="A129" s="68">
        <v>99</v>
      </c>
      <c r="B129" s="22"/>
      <c r="C129" s="22"/>
      <c r="D129" s="22"/>
      <c r="E129" s="22"/>
      <c r="F129" s="22"/>
      <c r="G129" s="22"/>
      <c r="H129" s="112"/>
      <c r="I129" s="111"/>
      <c r="J129" s="98"/>
      <c r="K129" s="98"/>
      <c r="L129" s="98"/>
      <c r="M129" s="99"/>
      <c r="N129" s="54"/>
      <c r="O129" s="102"/>
      <c r="P129" s="52"/>
      <c r="Q129" s="101"/>
    </row>
    <row r="130" spans="1:17" x14ac:dyDescent="0.2">
      <c r="A130" s="68">
        <v>100</v>
      </c>
      <c r="B130" s="22"/>
      <c r="C130" s="22"/>
      <c r="D130" s="22"/>
      <c r="E130" s="22"/>
      <c r="F130" s="22"/>
      <c r="G130" s="22"/>
      <c r="H130" s="112"/>
      <c r="I130" s="111"/>
      <c r="J130" s="98"/>
      <c r="K130" s="98"/>
      <c r="L130" s="98"/>
      <c r="M130" s="99"/>
      <c r="N130" s="54"/>
      <c r="O130" s="102"/>
      <c r="P130" s="52"/>
      <c r="Q130" s="101"/>
    </row>
    <row r="131" spans="1:17" x14ac:dyDescent="0.2">
      <c r="A131" s="68">
        <v>101</v>
      </c>
      <c r="B131" s="22"/>
      <c r="C131" s="22"/>
      <c r="D131" s="22"/>
      <c r="E131" s="22"/>
      <c r="F131" s="22"/>
      <c r="G131" s="22"/>
      <c r="H131" s="112"/>
      <c r="I131" s="111"/>
      <c r="J131" s="98"/>
      <c r="K131" s="98"/>
      <c r="L131" s="98"/>
      <c r="M131" s="61"/>
      <c r="N131" s="32"/>
      <c r="O131" s="31"/>
      <c r="P131" s="53"/>
      <c r="Q131" s="101"/>
    </row>
    <row r="132" spans="1:17" x14ac:dyDescent="0.2">
      <c r="A132" s="68">
        <v>102</v>
      </c>
      <c r="B132" s="22"/>
      <c r="C132" s="22"/>
      <c r="D132" s="22"/>
      <c r="E132" s="22"/>
      <c r="F132" s="22"/>
      <c r="G132" s="22"/>
      <c r="H132" s="112"/>
      <c r="I132" s="111"/>
      <c r="J132" s="98"/>
      <c r="K132" s="98"/>
      <c r="L132" s="98"/>
      <c r="M132" s="99"/>
      <c r="N132" s="54"/>
      <c r="O132" s="102"/>
      <c r="P132" s="52"/>
      <c r="Q132" s="101"/>
    </row>
    <row r="133" spans="1:17" x14ac:dyDescent="0.2">
      <c r="A133" s="68">
        <v>103</v>
      </c>
      <c r="B133" s="22"/>
      <c r="C133" s="22"/>
      <c r="D133" s="22"/>
      <c r="E133" s="22"/>
      <c r="F133" s="22"/>
      <c r="G133" s="22"/>
      <c r="H133" s="112"/>
      <c r="I133" s="111"/>
      <c r="J133" s="98"/>
      <c r="K133" s="98"/>
      <c r="L133" s="98"/>
      <c r="M133" s="61"/>
      <c r="N133" s="32"/>
      <c r="O133" s="31"/>
      <c r="P133" s="53"/>
      <c r="Q133" s="101"/>
    </row>
    <row r="134" spans="1:17" x14ac:dyDescent="0.2">
      <c r="A134" s="68">
        <v>104</v>
      </c>
      <c r="B134" s="113"/>
      <c r="C134" s="113"/>
      <c r="D134" s="113"/>
      <c r="E134" s="113"/>
      <c r="F134" s="113"/>
      <c r="G134" s="112"/>
      <c r="H134" s="112"/>
      <c r="I134" s="111"/>
      <c r="J134" s="98"/>
      <c r="K134" s="98"/>
      <c r="L134" s="98"/>
      <c r="M134" s="61"/>
      <c r="N134" s="32"/>
      <c r="O134" s="31"/>
      <c r="P134" s="53"/>
      <c r="Q134" s="101"/>
    </row>
    <row r="135" spans="1:17" x14ac:dyDescent="0.2">
      <c r="A135" s="68">
        <v>105</v>
      </c>
      <c r="B135" s="113"/>
      <c r="C135" s="113"/>
      <c r="D135" s="113"/>
      <c r="E135" s="113"/>
      <c r="F135" s="113"/>
      <c r="G135" s="112"/>
      <c r="H135" s="112"/>
      <c r="I135" s="111"/>
      <c r="J135" s="98"/>
      <c r="K135" s="98"/>
      <c r="L135" s="98"/>
      <c r="M135" s="61"/>
      <c r="N135" s="32"/>
      <c r="O135" s="31"/>
      <c r="P135" s="53"/>
      <c r="Q135" s="101"/>
    </row>
    <row r="136" spans="1:17" x14ac:dyDescent="0.2">
      <c r="A136" s="68">
        <v>106</v>
      </c>
      <c r="B136" s="113"/>
      <c r="C136" s="113"/>
      <c r="D136" s="113"/>
      <c r="E136" s="113"/>
      <c r="F136" s="113"/>
      <c r="G136" s="112"/>
      <c r="H136" s="112"/>
      <c r="I136" s="111"/>
      <c r="J136" s="98"/>
      <c r="K136" s="98"/>
      <c r="L136" s="98"/>
      <c r="M136" s="61"/>
      <c r="N136" s="32"/>
      <c r="O136" s="31"/>
      <c r="P136" s="53"/>
      <c r="Q136" s="101"/>
    </row>
    <row r="137" spans="1:17" x14ac:dyDescent="0.2">
      <c r="A137" s="68">
        <v>107</v>
      </c>
      <c r="B137" s="113"/>
      <c r="C137" s="113"/>
      <c r="D137" s="113"/>
      <c r="E137" s="113"/>
      <c r="F137" s="113"/>
      <c r="G137" s="112"/>
      <c r="H137" s="112"/>
      <c r="I137" s="111"/>
      <c r="J137" s="98"/>
      <c r="K137" s="98"/>
      <c r="L137" s="98"/>
      <c r="M137" s="61"/>
      <c r="N137" s="32"/>
      <c r="O137" s="31"/>
      <c r="P137" s="53"/>
      <c r="Q137" s="101"/>
    </row>
    <row r="138" spans="1:17" x14ac:dyDescent="0.2">
      <c r="A138" s="68">
        <v>108</v>
      </c>
      <c r="B138" s="113"/>
      <c r="C138" s="113"/>
      <c r="D138" s="113"/>
      <c r="E138" s="113"/>
      <c r="F138" s="113"/>
      <c r="G138" s="112"/>
      <c r="H138" s="112"/>
      <c r="I138" s="111"/>
      <c r="J138" s="98"/>
      <c r="K138" s="98"/>
      <c r="L138" s="98"/>
      <c r="M138" s="61"/>
      <c r="N138" s="32"/>
      <c r="O138" s="31"/>
      <c r="P138" s="53"/>
      <c r="Q138" s="101"/>
    </row>
    <row r="139" spans="1:17" x14ac:dyDescent="0.2">
      <c r="A139" s="68">
        <v>109</v>
      </c>
      <c r="B139" s="113"/>
      <c r="C139" s="113"/>
      <c r="D139" s="113"/>
      <c r="E139" s="113"/>
      <c r="F139" s="113"/>
      <c r="G139" s="112"/>
      <c r="H139" s="112"/>
      <c r="I139" s="111"/>
      <c r="J139" s="98"/>
      <c r="K139" s="98"/>
      <c r="L139" s="98"/>
      <c r="M139" s="61"/>
      <c r="N139" s="32"/>
      <c r="O139" s="31"/>
      <c r="P139" s="53"/>
      <c r="Q139" s="101"/>
    </row>
    <row r="140" spans="1:17" x14ac:dyDescent="0.2">
      <c r="A140" s="68">
        <v>110</v>
      </c>
      <c r="B140" s="113"/>
      <c r="C140" s="113"/>
      <c r="D140" s="113"/>
      <c r="E140" s="113"/>
      <c r="F140" s="113"/>
      <c r="G140" s="112"/>
      <c r="H140" s="112"/>
      <c r="I140" s="111"/>
      <c r="J140" s="98"/>
      <c r="K140" s="98"/>
      <c r="L140" s="98"/>
      <c r="M140" s="61"/>
      <c r="N140" s="32"/>
      <c r="O140" s="31"/>
      <c r="P140" s="53"/>
      <c r="Q140" s="101"/>
    </row>
    <row r="141" spans="1:17" x14ac:dyDescent="0.2">
      <c r="A141" s="68">
        <v>111</v>
      </c>
      <c r="B141" s="113"/>
      <c r="C141" s="113"/>
      <c r="D141" s="113"/>
      <c r="E141" s="113"/>
      <c r="F141" s="113"/>
      <c r="G141" s="112"/>
      <c r="H141" s="112"/>
      <c r="I141" s="111"/>
      <c r="J141" s="98"/>
      <c r="K141" s="98"/>
      <c r="L141" s="98"/>
      <c r="M141" s="63"/>
      <c r="N141" s="40"/>
      <c r="O141" s="58"/>
      <c r="P141" s="55"/>
      <c r="Q141" s="101"/>
    </row>
    <row r="142" spans="1:17" x14ac:dyDescent="0.2">
      <c r="A142" s="68">
        <v>112</v>
      </c>
      <c r="B142" s="113"/>
      <c r="C142" s="113"/>
      <c r="D142" s="113"/>
      <c r="E142" s="113"/>
      <c r="F142" s="113"/>
      <c r="G142" s="112"/>
      <c r="H142" s="112"/>
      <c r="I142" s="111"/>
      <c r="J142" s="98"/>
      <c r="K142" s="98"/>
      <c r="L142" s="98"/>
      <c r="M142" s="61"/>
      <c r="N142" s="32"/>
      <c r="O142" s="31"/>
      <c r="P142" s="53"/>
      <c r="Q142" s="101"/>
    </row>
    <row r="143" spans="1:17" x14ac:dyDescent="0.2">
      <c r="A143" s="68">
        <v>113</v>
      </c>
      <c r="B143" s="67"/>
      <c r="C143" s="67"/>
      <c r="D143" s="67"/>
      <c r="E143" s="67"/>
      <c r="F143" s="67"/>
      <c r="G143" s="77"/>
      <c r="H143" s="77"/>
      <c r="I143" s="98"/>
      <c r="J143" s="98"/>
      <c r="K143" s="98"/>
      <c r="L143" s="98"/>
      <c r="M143" s="61"/>
      <c r="N143" s="32"/>
      <c r="O143" s="31"/>
      <c r="P143" s="53"/>
      <c r="Q143" s="101"/>
    </row>
    <row r="144" spans="1:17" x14ac:dyDescent="0.2">
      <c r="A144" s="68">
        <v>114</v>
      </c>
      <c r="B144" s="67"/>
      <c r="C144" s="67"/>
      <c r="D144" s="67"/>
      <c r="E144" s="67"/>
      <c r="F144" s="67"/>
      <c r="G144" s="98"/>
      <c r="H144" s="98"/>
      <c r="I144" s="98"/>
      <c r="J144" s="98"/>
      <c r="K144" s="98"/>
      <c r="L144" s="98"/>
      <c r="M144" s="61"/>
      <c r="N144" s="32"/>
      <c r="O144" s="31"/>
      <c r="P144" s="53"/>
      <c r="Q144" s="101"/>
    </row>
    <row r="145" spans="1:17" x14ac:dyDescent="0.2">
      <c r="A145" s="68">
        <v>115</v>
      </c>
      <c r="B145" s="67"/>
      <c r="C145" s="67"/>
      <c r="D145" s="67"/>
      <c r="E145" s="67"/>
      <c r="F145" s="67"/>
      <c r="G145" s="98"/>
      <c r="H145" s="98"/>
      <c r="I145" s="98"/>
      <c r="J145" s="98"/>
      <c r="K145" s="98"/>
      <c r="L145" s="98"/>
      <c r="M145" s="61"/>
      <c r="N145" s="32"/>
      <c r="O145" s="31"/>
      <c r="P145" s="53"/>
      <c r="Q145" s="101"/>
    </row>
    <row r="146" spans="1:17" x14ac:dyDescent="0.2">
      <c r="A146" s="68">
        <v>116</v>
      </c>
      <c r="B146" s="67"/>
      <c r="C146" s="67"/>
      <c r="D146" s="67"/>
      <c r="E146" s="67"/>
      <c r="F146" s="67"/>
      <c r="G146" s="98"/>
      <c r="H146" s="98"/>
      <c r="I146" s="98"/>
      <c r="J146" s="98"/>
      <c r="K146" s="98"/>
      <c r="L146" s="98"/>
      <c r="M146" s="61"/>
      <c r="N146" s="32"/>
      <c r="O146" s="31"/>
      <c r="P146" s="53"/>
      <c r="Q146" s="101"/>
    </row>
    <row r="147" spans="1:17" x14ac:dyDescent="0.2">
      <c r="A147" s="68">
        <v>117</v>
      </c>
      <c r="B147" s="67"/>
      <c r="C147" s="67"/>
      <c r="D147" s="67"/>
      <c r="E147" s="67"/>
      <c r="F147" s="67"/>
      <c r="G147" s="98"/>
      <c r="H147" s="98"/>
      <c r="I147" s="98"/>
      <c r="J147" s="98"/>
      <c r="K147" s="98"/>
      <c r="L147" s="98"/>
      <c r="M147" s="61"/>
      <c r="N147" s="32"/>
      <c r="O147" s="31"/>
      <c r="P147" s="53"/>
      <c r="Q147" s="101"/>
    </row>
    <row r="148" spans="1:17" x14ac:dyDescent="0.2">
      <c r="A148" s="68">
        <v>118</v>
      </c>
      <c r="B148" s="67"/>
      <c r="C148" s="67"/>
      <c r="D148" s="67"/>
      <c r="E148" s="67"/>
      <c r="F148" s="67"/>
      <c r="G148" s="98"/>
      <c r="H148" s="98"/>
      <c r="I148" s="98"/>
      <c r="J148" s="98"/>
      <c r="K148" s="98"/>
      <c r="L148" s="98"/>
      <c r="M148" s="61"/>
      <c r="N148" s="32"/>
      <c r="O148" s="31"/>
      <c r="P148" s="53"/>
      <c r="Q148" s="101"/>
    </row>
    <row r="149" spans="1:17" x14ac:dyDescent="0.2">
      <c r="A149" s="68">
        <v>119</v>
      </c>
      <c r="B149" s="67"/>
      <c r="C149" s="67"/>
      <c r="D149" s="67"/>
      <c r="E149" s="67"/>
      <c r="F149" s="67"/>
      <c r="G149" s="98"/>
      <c r="H149" s="98"/>
      <c r="I149" s="98"/>
      <c r="J149" s="98"/>
      <c r="K149" s="98"/>
      <c r="L149" s="98"/>
      <c r="M149" s="61"/>
      <c r="N149" s="32"/>
      <c r="O149" s="31"/>
      <c r="P149" s="53"/>
      <c r="Q149" s="101"/>
    </row>
    <row r="150" spans="1:17" x14ac:dyDescent="0.2">
      <c r="A150" s="68">
        <v>120</v>
      </c>
      <c r="B150" s="67"/>
      <c r="C150" s="67"/>
      <c r="D150" s="67"/>
      <c r="E150" s="67"/>
      <c r="F150" s="67"/>
      <c r="G150" s="98"/>
      <c r="H150" s="98"/>
      <c r="I150" s="98"/>
      <c r="J150" s="98"/>
      <c r="K150" s="98"/>
      <c r="L150" s="98"/>
      <c r="M150" s="61"/>
      <c r="N150" s="32"/>
      <c r="O150" s="31"/>
      <c r="P150" s="53"/>
      <c r="Q150" s="101"/>
    </row>
    <row r="151" spans="1:17" x14ac:dyDescent="0.2">
      <c r="A151" s="68">
        <v>121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1"/>
      <c r="N151" s="32"/>
      <c r="O151" s="31"/>
      <c r="P151" s="53"/>
      <c r="Q151" s="69"/>
    </row>
    <row r="152" spans="1:17" x14ac:dyDescent="0.2">
      <c r="A152" s="68">
        <v>122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1"/>
      <c r="N152" s="32"/>
      <c r="O152" s="31"/>
      <c r="P152" s="53"/>
      <c r="Q152" s="69"/>
    </row>
    <row r="153" spans="1:17" x14ac:dyDescent="0.2">
      <c r="A153" s="68">
        <v>123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1"/>
      <c r="N153" s="32"/>
      <c r="O153" s="31"/>
      <c r="P153" s="53"/>
      <c r="Q153" s="69"/>
    </row>
    <row r="154" spans="1:17" x14ac:dyDescent="0.2">
      <c r="A154" s="68">
        <v>124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1"/>
      <c r="N154" s="32"/>
      <c r="O154" s="31"/>
      <c r="P154" s="53"/>
      <c r="Q154" s="69"/>
    </row>
    <row r="155" spans="1:17" x14ac:dyDescent="0.2">
      <c r="A155" s="68">
        <v>125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1"/>
      <c r="N155" s="32"/>
      <c r="O155" s="31"/>
      <c r="P155" s="53"/>
      <c r="Q155" s="69"/>
    </row>
    <row r="156" spans="1:17" x14ac:dyDescent="0.2">
      <c r="A156" s="68">
        <v>126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1"/>
      <c r="N156" s="32"/>
      <c r="O156" s="31"/>
      <c r="P156" s="53"/>
      <c r="Q156" s="69"/>
    </row>
    <row r="157" spans="1:17" x14ac:dyDescent="0.2">
      <c r="A157" s="68">
        <v>127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1"/>
      <c r="N157" s="32"/>
      <c r="O157" s="31"/>
      <c r="P157" s="53"/>
      <c r="Q157" s="69"/>
    </row>
    <row r="158" spans="1:17" x14ac:dyDescent="0.2">
      <c r="A158" s="68">
        <v>128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1"/>
      <c r="N158" s="32"/>
      <c r="O158" s="31"/>
      <c r="P158" s="53"/>
      <c r="Q158" s="69"/>
    </row>
    <row r="159" spans="1:17" x14ac:dyDescent="0.2">
      <c r="A159" s="68">
        <v>129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1"/>
      <c r="N159" s="32"/>
      <c r="O159" s="31"/>
      <c r="P159" s="53"/>
      <c r="Q159" s="69"/>
    </row>
    <row r="160" spans="1:17" x14ac:dyDescent="0.2">
      <c r="A160" s="68">
        <v>130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1"/>
      <c r="N160" s="32"/>
      <c r="O160" s="31"/>
      <c r="P160" s="53"/>
      <c r="Q160" s="69"/>
    </row>
    <row r="161" spans="1:17" x14ac:dyDescent="0.2">
      <c r="A161" s="68">
        <v>131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1"/>
      <c r="N161" s="32"/>
      <c r="O161" s="31"/>
      <c r="P161" s="53"/>
      <c r="Q161" s="69"/>
    </row>
    <row r="162" spans="1:17" x14ac:dyDescent="0.2">
      <c r="A162" s="68">
        <v>132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1"/>
      <c r="N162" s="32"/>
      <c r="O162" s="31"/>
      <c r="P162" s="53"/>
      <c r="Q162" s="69"/>
    </row>
    <row r="163" spans="1:17" x14ac:dyDescent="0.2">
      <c r="A163" s="68">
        <v>133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1"/>
      <c r="N163" s="32"/>
      <c r="O163" s="31"/>
      <c r="P163" s="53"/>
      <c r="Q163" s="69"/>
    </row>
    <row r="164" spans="1:17" x14ac:dyDescent="0.2">
      <c r="A164" s="68">
        <v>134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1"/>
      <c r="N164" s="32"/>
      <c r="O164" s="31"/>
      <c r="P164" s="53"/>
      <c r="Q164" s="69"/>
    </row>
    <row r="165" spans="1:17" x14ac:dyDescent="0.2">
      <c r="A165" s="68">
        <v>135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1"/>
      <c r="N165" s="32"/>
      <c r="O165" s="31"/>
      <c r="P165" s="53"/>
      <c r="Q165" s="69"/>
    </row>
    <row r="166" spans="1:17" x14ac:dyDescent="0.2">
      <c r="A166" s="68">
        <v>136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1"/>
      <c r="N166" s="32"/>
      <c r="O166" s="31"/>
      <c r="P166" s="53"/>
      <c r="Q166" s="69"/>
    </row>
    <row r="167" spans="1:17" x14ac:dyDescent="0.2">
      <c r="A167" s="68">
        <v>137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1"/>
      <c r="N167" s="32"/>
      <c r="O167" s="31"/>
      <c r="P167" s="53"/>
      <c r="Q167" s="69"/>
    </row>
    <row r="168" spans="1:17" x14ac:dyDescent="0.2">
      <c r="A168" s="68">
        <v>138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1"/>
      <c r="N168" s="32"/>
      <c r="O168" s="31"/>
      <c r="P168" s="53"/>
      <c r="Q168" s="69"/>
    </row>
    <row r="169" spans="1:17" x14ac:dyDescent="0.2">
      <c r="A169" s="68">
        <v>139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1"/>
      <c r="N169" s="32"/>
      <c r="O169" s="31"/>
      <c r="P169" s="53"/>
      <c r="Q169" s="69"/>
    </row>
    <row r="170" spans="1:17" x14ac:dyDescent="0.2">
      <c r="A170" s="68">
        <v>140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1"/>
      <c r="N170" s="32"/>
      <c r="O170" s="31"/>
      <c r="P170" s="53"/>
      <c r="Q170" s="69"/>
    </row>
    <row r="171" spans="1:17" x14ac:dyDescent="0.2">
      <c r="A171" s="68">
        <v>141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1"/>
      <c r="N171" s="32"/>
      <c r="O171" s="31"/>
      <c r="P171" s="53"/>
      <c r="Q171" s="69"/>
    </row>
    <row r="172" spans="1:17" x14ac:dyDescent="0.2">
      <c r="A172" s="68">
        <v>142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1"/>
      <c r="N172" s="32"/>
      <c r="O172" s="31"/>
      <c r="P172" s="53"/>
      <c r="Q172" s="69"/>
    </row>
    <row r="173" spans="1:17" x14ac:dyDescent="0.2">
      <c r="A173" s="22">
        <v>140</v>
      </c>
      <c r="B173" s="49"/>
      <c r="C173" s="23"/>
      <c r="D173" s="24"/>
      <c r="E173" s="34"/>
      <c r="F173" s="67"/>
      <c r="G173" s="67"/>
      <c r="H173" s="67"/>
      <c r="I173" s="67"/>
      <c r="J173" s="67"/>
      <c r="K173" s="67"/>
      <c r="L173" s="67"/>
      <c r="M173" s="61"/>
      <c r="N173" s="32"/>
      <c r="O173" s="31"/>
      <c r="P173" s="53"/>
      <c r="Q173" s="65"/>
    </row>
    <row r="174" spans="1:17" x14ac:dyDescent="0.2">
      <c r="A174" s="22">
        <v>141</v>
      </c>
      <c r="B174" s="49"/>
      <c r="C174" s="23"/>
      <c r="D174" s="24"/>
      <c r="E174" s="34"/>
      <c r="F174" s="30"/>
      <c r="G174" s="35"/>
      <c r="H174" s="37"/>
      <c r="I174" s="34"/>
      <c r="J174" s="38"/>
      <c r="K174" s="59"/>
      <c r="L174" s="62"/>
      <c r="M174" s="61"/>
      <c r="N174" s="32"/>
      <c r="O174" s="31"/>
      <c r="P174" s="53"/>
      <c r="Q174" s="65"/>
    </row>
    <row r="175" spans="1:17" x14ac:dyDescent="0.2">
      <c r="A175" s="22">
        <v>142</v>
      </c>
      <c r="B175" s="49"/>
      <c r="C175" s="23"/>
      <c r="D175" s="24"/>
      <c r="E175" s="34"/>
      <c r="F175" s="30"/>
      <c r="G175" s="35"/>
      <c r="H175" s="37"/>
      <c r="I175" s="34"/>
      <c r="J175" s="38"/>
      <c r="K175" s="59"/>
      <c r="L175" s="62"/>
      <c r="M175" s="61"/>
      <c r="N175" s="32"/>
      <c r="O175" s="31"/>
      <c r="P175" s="53"/>
      <c r="Q175" s="65"/>
    </row>
    <row r="176" spans="1:17" x14ac:dyDescent="0.2">
      <c r="A176" s="22">
        <v>143</v>
      </c>
      <c r="B176" s="49"/>
      <c r="C176" s="23"/>
      <c r="D176" s="24"/>
      <c r="E176" s="34"/>
      <c r="F176" s="30"/>
      <c r="G176" s="35"/>
      <c r="H176" s="37"/>
      <c r="I176" s="34"/>
      <c r="J176" s="38"/>
      <c r="K176" s="59"/>
      <c r="L176" s="62"/>
      <c r="M176" s="61"/>
      <c r="N176" s="32"/>
      <c r="O176" s="31"/>
      <c r="P176" s="53"/>
      <c r="Q176" s="65"/>
    </row>
    <row r="177" spans="1:17" x14ac:dyDescent="0.2">
      <c r="A177" s="22">
        <v>144</v>
      </c>
      <c r="B177" s="49"/>
      <c r="C177" s="23"/>
      <c r="D177" s="24"/>
      <c r="E177" s="34"/>
      <c r="F177" s="30"/>
      <c r="G177" s="35"/>
      <c r="H177" s="37"/>
      <c r="I177" s="34"/>
      <c r="J177" s="38"/>
      <c r="K177" s="59"/>
      <c r="L177" s="62"/>
      <c r="M177" s="61"/>
      <c r="N177" s="32"/>
      <c r="O177" s="31"/>
      <c r="P177" s="53"/>
      <c r="Q177" s="65"/>
    </row>
    <row r="178" spans="1:17" x14ac:dyDescent="0.2">
      <c r="A178" s="22">
        <v>145</v>
      </c>
      <c r="B178" s="49"/>
      <c r="C178" s="23"/>
      <c r="D178" s="24"/>
      <c r="E178" s="34"/>
      <c r="F178" s="30"/>
      <c r="G178" s="35"/>
      <c r="H178" s="37"/>
      <c r="I178" s="34"/>
      <c r="J178" s="38"/>
      <c r="K178" s="25"/>
      <c r="L178" s="60"/>
      <c r="M178" s="64"/>
      <c r="Q178" s="66"/>
    </row>
    <row r="179" spans="1:17" x14ac:dyDescent="0.2">
      <c r="A179" s="22">
        <v>146</v>
      </c>
      <c r="B179" s="49"/>
      <c r="C179" s="23"/>
      <c r="D179" s="24"/>
      <c r="E179" s="34"/>
      <c r="F179" s="30"/>
      <c r="G179" s="35"/>
      <c r="H179" s="37"/>
      <c r="I179" s="34"/>
      <c r="J179" s="38"/>
      <c r="K179" s="25"/>
      <c r="L179" s="60"/>
      <c r="M179" s="64"/>
      <c r="Q179" s="66"/>
    </row>
    <row r="180" spans="1:17" x14ac:dyDescent="0.2">
      <c r="A180" s="22">
        <v>147</v>
      </c>
      <c r="B180" s="49"/>
      <c r="C180" s="23"/>
      <c r="D180" s="24"/>
      <c r="E180" s="34"/>
      <c r="F180" s="30"/>
      <c r="G180" s="35"/>
      <c r="H180" s="37"/>
      <c r="I180" s="34"/>
      <c r="J180" s="38"/>
      <c r="K180" s="25"/>
      <c r="L180" s="60"/>
      <c r="M180" s="64"/>
      <c r="Q180" s="66"/>
    </row>
    <row r="181" spans="1:17" x14ac:dyDescent="0.2">
      <c r="A181" s="22">
        <v>148</v>
      </c>
      <c r="B181" s="49"/>
      <c r="C181" s="23"/>
      <c r="D181" s="24"/>
      <c r="E181" s="34"/>
      <c r="F181" s="30"/>
      <c r="G181" s="35"/>
      <c r="H181" s="37"/>
      <c r="I181" s="34"/>
      <c r="J181" s="38"/>
      <c r="K181" s="25"/>
      <c r="L181" s="60"/>
      <c r="M181" s="64"/>
    </row>
    <row r="182" spans="1:17" x14ac:dyDescent="0.2">
      <c r="A182" s="22">
        <v>149</v>
      </c>
      <c r="B182" s="49"/>
      <c r="C182" s="23"/>
      <c r="D182" s="24"/>
      <c r="E182" s="34"/>
      <c r="F182" s="30"/>
      <c r="G182" s="35"/>
      <c r="H182" s="37"/>
      <c r="I182" s="34"/>
      <c r="J182" s="38"/>
      <c r="K182" s="25"/>
      <c r="L182" s="60"/>
      <c r="M182" s="64"/>
    </row>
    <row r="183" spans="1:17" x14ac:dyDescent="0.2">
      <c r="A183" s="22">
        <v>150</v>
      </c>
      <c r="B183" s="49"/>
      <c r="C183" s="23"/>
      <c r="D183" s="24"/>
      <c r="E183" s="34"/>
      <c r="F183" s="30"/>
      <c r="G183" s="35"/>
      <c r="H183" s="37"/>
      <c r="I183" s="34"/>
      <c r="J183" s="38"/>
      <c r="K183" s="25"/>
      <c r="L183" s="32"/>
    </row>
    <row r="184" spans="1:17" x14ac:dyDescent="0.2">
      <c r="A184" s="27">
        <v>151</v>
      </c>
      <c r="B184" s="49"/>
      <c r="C184" s="28"/>
      <c r="D184" s="29"/>
      <c r="E184" s="34"/>
      <c r="F184" s="30"/>
      <c r="G184" s="41"/>
      <c r="H184" s="42"/>
      <c r="I184" s="34"/>
      <c r="J184" s="38"/>
      <c r="K184" s="25"/>
      <c r="L184" s="32"/>
    </row>
    <row r="185" spans="1:17" x14ac:dyDescent="0.2">
      <c r="A185" s="22">
        <v>152</v>
      </c>
      <c r="B185" s="49"/>
      <c r="C185" s="23"/>
      <c r="D185" s="24"/>
      <c r="E185" s="43"/>
      <c r="F185" s="33"/>
      <c r="G185" s="35"/>
      <c r="H185" s="37"/>
      <c r="I185" s="43"/>
      <c r="J185" s="46"/>
      <c r="K185" s="39"/>
      <c r="L185" s="40"/>
    </row>
    <row r="186" spans="1:17" x14ac:dyDescent="0.2">
      <c r="A186" s="22">
        <v>153</v>
      </c>
      <c r="B186" s="49"/>
      <c r="C186" s="23"/>
      <c r="D186" s="24"/>
      <c r="E186" s="34"/>
      <c r="F186" s="30"/>
      <c r="G186" s="35"/>
      <c r="H186" s="37"/>
      <c r="I186" s="34"/>
      <c r="J186" s="38"/>
      <c r="K186" s="25"/>
      <c r="L186" s="32"/>
    </row>
    <row r="187" spans="1:17" ht="16" thickBot="1" x14ac:dyDescent="0.25">
      <c r="A187" s="22">
        <v>154</v>
      </c>
      <c r="B187" s="49"/>
      <c r="C187" s="23"/>
      <c r="D187" s="24"/>
      <c r="E187" s="44"/>
      <c r="F187" s="45"/>
      <c r="G187" s="35"/>
      <c r="H187" s="37"/>
      <c r="I187" s="44"/>
      <c r="J187" s="47"/>
      <c r="K187" s="36"/>
      <c r="L187" s="48"/>
    </row>
    <row r="188" spans="1:17" x14ac:dyDescent="0.2">
      <c r="B188" s="49"/>
    </row>
    <row r="189" spans="1:17" x14ac:dyDescent="0.2">
      <c r="B189" s="49"/>
    </row>
    <row r="190" spans="1:17" x14ac:dyDescent="0.2">
      <c r="B190" s="49"/>
    </row>
    <row r="191" spans="1:17" x14ac:dyDescent="0.2">
      <c r="B191" s="49"/>
    </row>
    <row r="192" spans="1:17" x14ac:dyDescent="0.2">
      <c r="B192" s="49"/>
    </row>
    <row r="193" spans="2:2" x14ac:dyDescent="0.2">
      <c r="B193" s="49"/>
    </row>
    <row r="194" spans="2:2" x14ac:dyDescent="0.2">
      <c r="B194" s="49"/>
    </row>
    <row r="195" spans="2:2" x14ac:dyDescent="0.2">
      <c r="B195" s="49"/>
    </row>
    <row r="196" spans="2:2" x14ac:dyDescent="0.2">
      <c r="B196" s="49"/>
    </row>
    <row r="197" spans="2:2" x14ac:dyDescent="0.2">
      <c r="B197" s="49"/>
    </row>
    <row r="198" spans="2:2" x14ac:dyDescent="0.2">
      <c r="B198" s="49"/>
    </row>
    <row r="199" spans="2:2" x14ac:dyDescent="0.2">
      <c r="B199" s="49"/>
    </row>
    <row r="200" spans="2:2" x14ac:dyDescent="0.2">
      <c r="B200" s="49"/>
    </row>
    <row r="201" spans="2:2" x14ac:dyDescent="0.2">
      <c r="B201" s="49"/>
    </row>
    <row r="202" spans="2:2" x14ac:dyDescent="0.2">
      <c r="B202" s="49"/>
    </row>
    <row r="203" spans="2:2" x14ac:dyDescent="0.2">
      <c r="B203" s="49"/>
    </row>
    <row r="204" spans="2:2" x14ac:dyDescent="0.2">
      <c r="B204" s="49"/>
    </row>
    <row r="205" spans="2:2" x14ac:dyDescent="0.2">
      <c r="B205" s="49"/>
    </row>
    <row r="206" spans="2:2" x14ac:dyDescent="0.2">
      <c r="B206" s="49"/>
    </row>
    <row r="207" spans="2:2" x14ac:dyDescent="0.2">
      <c r="B207" s="49"/>
    </row>
    <row r="208" spans="2:2" x14ac:dyDescent="0.2">
      <c r="B208" s="49"/>
    </row>
    <row r="209" spans="2:2" x14ac:dyDescent="0.2">
      <c r="B209" s="49"/>
    </row>
    <row r="210" spans="2:2" x14ac:dyDescent="0.2">
      <c r="B210" s="49"/>
    </row>
    <row r="211" spans="2:2" x14ac:dyDescent="0.2">
      <c r="B211" s="49"/>
    </row>
    <row r="212" spans="2:2" x14ac:dyDescent="0.2">
      <c r="B212" s="49"/>
    </row>
    <row r="213" spans="2:2" x14ac:dyDescent="0.2">
      <c r="B213" s="49"/>
    </row>
    <row r="214" spans="2:2" x14ac:dyDescent="0.2">
      <c r="B214" s="49"/>
    </row>
    <row r="215" spans="2:2" x14ac:dyDescent="0.2">
      <c r="B215" s="49"/>
    </row>
    <row r="216" spans="2:2" x14ac:dyDescent="0.2">
      <c r="B216" s="49"/>
    </row>
    <row r="217" spans="2:2" x14ac:dyDescent="0.2">
      <c r="B217" s="49"/>
    </row>
    <row r="218" spans="2:2" x14ac:dyDescent="0.2">
      <c r="B218" s="49"/>
    </row>
    <row r="219" spans="2:2" x14ac:dyDescent="0.2">
      <c r="B219" s="49"/>
    </row>
    <row r="220" spans="2:2" x14ac:dyDescent="0.2">
      <c r="B220" s="49"/>
    </row>
    <row r="221" spans="2:2" x14ac:dyDescent="0.2">
      <c r="B221" s="49"/>
    </row>
    <row r="222" spans="2:2" x14ac:dyDescent="0.2">
      <c r="B222" s="49"/>
    </row>
    <row r="223" spans="2:2" x14ac:dyDescent="0.2">
      <c r="B223" s="49"/>
    </row>
    <row r="224" spans="2:2" x14ac:dyDescent="0.2">
      <c r="B224" s="49"/>
    </row>
    <row r="225" spans="2:2" x14ac:dyDescent="0.2">
      <c r="B225" s="49"/>
    </row>
    <row r="226" spans="2:2" x14ac:dyDescent="0.2">
      <c r="B226" s="49"/>
    </row>
    <row r="227" spans="2:2" x14ac:dyDescent="0.2">
      <c r="B227" s="49"/>
    </row>
    <row r="228" spans="2:2" x14ac:dyDescent="0.2">
      <c r="B228" s="49"/>
    </row>
    <row r="229" spans="2:2" x14ac:dyDescent="0.2">
      <c r="B229" s="49"/>
    </row>
    <row r="230" spans="2:2" x14ac:dyDescent="0.2">
      <c r="B230" s="49"/>
    </row>
    <row r="231" spans="2:2" x14ac:dyDescent="0.2">
      <c r="B231" s="49"/>
    </row>
    <row r="232" spans="2:2" x14ac:dyDescent="0.2">
      <c r="B232" s="49"/>
    </row>
    <row r="233" spans="2:2" x14ac:dyDescent="0.2">
      <c r="B233" s="49"/>
    </row>
    <row r="234" spans="2:2" x14ac:dyDescent="0.2">
      <c r="B234" s="49"/>
    </row>
    <row r="235" spans="2:2" x14ac:dyDescent="0.2">
      <c r="B235" s="49"/>
    </row>
    <row r="236" spans="2:2" x14ac:dyDescent="0.2">
      <c r="B236" s="49"/>
    </row>
    <row r="237" spans="2:2" x14ac:dyDescent="0.2">
      <c r="B237" s="49"/>
    </row>
    <row r="238" spans="2:2" x14ac:dyDescent="0.2">
      <c r="B238" s="49"/>
    </row>
    <row r="239" spans="2:2" x14ac:dyDescent="0.2">
      <c r="B239" s="49"/>
    </row>
    <row r="240" spans="2:2" x14ac:dyDescent="0.2">
      <c r="B240" s="49"/>
    </row>
    <row r="241" spans="2:2" x14ac:dyDescent="0.2">
      <c r="B241" s="50"/>
    </row>
    <row r="242" spans="2:2" x14ac:dyDescent="0.2">
      <c r="B242" s="49"/>
    </row>
    <row r="243" spans="2:2" x14ac:dyDescent="0.2">
      <c r="B243" s="49"/>
    </row>
    <row r="244" spans="2:2" x14ac:dyDescent="0.2">
      <c r="B244" s="49"/>
    </row>
  </sheetData>
  <sheetProtection selectLockedCells="1" selectUnlockedCells="1"/>
  <sortState ref="B7:Q125">
    <sortCondition descending="1" ref="Q7:Q125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" right="0.7" top="0.75" bottom="0.75" header="0.51180555555555551" footer="0.51180555555555551"/>
  <pageSetup paperSize="9" scale="59" orientation="portrait" horizontalDpi="4294967292" verticalDpi="4294967292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255" t="s">
        <v>6</v>
      </c>
      <c r="C1" s="255"/>
      <c r="D1" s="255"/>
      <c r="E1" s="255"/>
      <c r="F1" s="255"/>
      <c r="G1" s="255"/>
      <c r="H1" s="255"/>
    </row>
    <row r="2" spans="2:8" x14ac:dyDescent="0.2">
      <c r="B2" s="7"/>
      <c r="C2" s="7"/>
      <c r="D2" s="7"/>
      <c r="E2" s="7"/>
      <c r="F2" s="7"/>
      <c r="G2" s="2"/>
    </row>
    <row r="3" spans="2:8" x14ac:dyDescent="0.2">
      <c r="B3" s="9" t="s">
        <v>5</v>
      </c>
      <c r="C3" s="9">
        <v>2</v>
      </c>
      <c r="D3" s="10">
        <v>1.5</v>
      </c>
      <c r="E3" s="9">
        <v>1.25</v>
      </c>
      <c r="F3" s="9">
        <v>1</v>
      </c>
      <c r="G3" s="9">
        <v>0.75</v>
      </c>
      <c r="H3" s="9">
        <v>0.5</v>
      </c>
    </row>
    <row r="4" spans="2:8" x14ac:dyDescent="0.2">
      <c r="B4" s="8" t="s">
        <v>4</v>
      </c>
      <c r="C4" s="8"/>
      <c r="D4" s="8"/>
      <c r="E4" s="8"/>
      <c r="F4" s="8"/>
      <c r="G4" s="11"/>
      <c r="H4" s="13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2">
        <f>F5*0.75</f>
        <v>30</v>
      </c>
      <c r="H5" s="9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2">
        <f>F6*0.75</f>
        <v>27</v>
      </c>
      <c r="H6" s="9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2">
        <f t="shared" ref="G7:G33" si="0">F7*0.75</f>
        <v>24.75</v>
      </c>
      <c r="H7" s="9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2">
        <f t="shared" si="0"/>
        <v>23.25</v>
      </c>
      <c r="H8" s="9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2">
        <f t="shared" si="0"/>
        <v>21.75</v>
      </c>
      <c r="H9" s="9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2">
        <f t="shared" si="0"/>
        <v>20.25</v>
      </c>
      <c r="H10" s="9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2">
        <f t="shared" si="0"/>
        <v>18.75</v>
      </c>
      <c r="H11" s="9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2">
        <f t="shared" si="0"/>
        <v>17.25</v>
      </c>
      <c r="H12" s="9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2">
        <f t="shared" si="0"/>
        <v>16.5</v>
      </c>
      <c r="H13" s="9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2">
        <f t="shared" si="0"/>
        <v>15.75</v>
      </c>
      <c r="H14" s="9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2">
        <f t="shared" si="0"/>
        <v>15</v>
      </c>
      <c r="H15" s="9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2">
        <f t="shared" si="0"/>
        <v>14.25</v>
      </c>
      <c r="H16" s="9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2">
        <f t="shared" si="0"/>
        <v>13.5</v>
      </c>
      <c r="H17" s="9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2">
        <f t="shared" si="0"/>
        <v>12.75</v>
      </c>
      <c r="H18" s="9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2">
        <f t="shared" si="0"/>
        <v>12</v>
      </c>
      <c r="H19" s="9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2">
        <f t="shared" si="0"/>
        <v>11.25</v>
      </c>
      <c r="H20" s="9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2">
        <f t="shared" si="0"/>
        <v>10.5</v>
      </c>
      <c r="H21" s="9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2">
        <f t="shared" si="0"/>
        <v>9.75</v>
      </c>
      <c r="H22" s="9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2">
        <f t="shared" si="0"/>
        <v>9</v>
      </c>
      <c r="H23" s="9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2">
        <f t="shared" si="0"/>
        <v>8.25</v>
      </c>
      <c r="H24" s="9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2">
        <f t="shared" si="0"/>
        <v>7.5</v>
      </c>
      <c r="H25" s="9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2">
        <f t="shared" si="0"/>
        <v>6.75</v>
      </c>
      <c r="H26" s="9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2">
        <f t="shared" si="0"/>
        <v>6</v>
      </c>
      <c r="H27" s="9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2">
        <f t="shared" si="0"/>
        <v>5.25</v>
      </c>
      <c r="H28" s="9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2">
        <f t="shared" si="0"/>
        <v>4.5</v>
      </c>
      <c r="H29" s="9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2">
        <f t="shared" si="0"/>
        <v>3.75</v>
      </c>
      <c r="H30" s="9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2">
        <f t="shared" si="0"/>
        <v>3</v>
      </c>
      <c r="H31" s="9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2">
        <f t="shared" si="0"/>
        <v>2.25</v>
      </c>
      <c r="H32" s="9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2">
        <f t="shared" si="0"/>
        <v>1.5</v>
      </c>
      <c r="H33" s="9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2">
        <v>1</v>
      </c>
      <c r="H34" s="9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2">
        <v>1</v>
      </c>
      <c r="H35" s="9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2">
        <v>1</v>
      </c>
      <c r="H36" s="9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2">
        <v>1</v>
      </c>
      <c r="H37" s="9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2">
        <v>1</v>
      </c>
      <c r="H38" s="9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2">
        <v>1</v>
      </c>
      <c r="H39" s="9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2">
        <v>1</v>
      </c>
      <c r="H40" s="9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пользователь Microsoft Office</cp:lastModifiedBy>
  <cp:lastPrinted>2015-05-31T12:32:13Z</cp:lastPrinted>
  <dcterms:created xsi:type="dcterms:W3CDTF">2012-01-02T12:58:00Z</dcterms:created>
  <dcterms:modified xsi:type="dcterms:W3CDTF">2018-02-15T12:33:30Z</dcterms:modified>
</cp:coreProperties>
</file>