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Alvik\Pentathlon\2022\2022-новости\Рейтинги\"/>
    </mc:Choice>
  </mc:AlternateContent>
  <bookViews>
    <workbookView xWindow="0" yWindow="0" windowWidth="7545" windowHeight="12270"/>
  </bookViews>
  <sheets>
    <sheet name="юниоры" sheetId="2" r:id="rId1"/>
    <sheet name="Таблица" sheetId="4" r:id="rId2"/>
  </sheets>
  <definedNames>
    <definedName name="_xlnm._FilterDatabase" localSheetId="0" hidden="1">юниоры!$A$2:$Q$86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<sst xmlns="http://schemas.openxmlformats.org/spreadsheetml/2006/main" count="173" uniqueCount="106">
  <si>
    <t>Место</t>
  </si>
  <si>
    <t>Коэффициент</t>
  </si>
  <si>
    <t xml:space="preserve"> Таблица начисления очков в системе отбора    на  2012 г.</t>
  </si>
  <si>
    <t>Первенство России</t>
  </si>
  <si>
    <t>Москва</t>
  </si>
  <si>
    <t>Башкортостан</t>
  </si>
  <si>
    <t>Первенство Мира</t>
  </si>
  <si>
    <t>Первенство  Европы</t>
  </si>
  <si>
    <t>Кузьменко Михаил</t>
  </si>
  <si>
    <t>Коробков Тимофей</t>
  </si>
  <si>
    <t>Шестаков Артем</t>
  </si>
  <si>
    <t>Трактовенко Лев</t>
  </si>
  <si>
    <t>Кушнаренко Егор</t>
  </si>
  <si>
    <t>Ченушкин Лука</t>
  </si>
  <si>
    <t>Чернядьев Арсений</t>
  </si>
  <si>
    <t>Багаутдинов Амир</t>
  </si>
  <si>
    <t>Полозов Иван</t>
  </si>
  <si>
    <t>Бавула Максим</t>
  </si>
  <si>
    <t>Шилов Никита</t>
  </si>
  <si>
    <t>Ульянов Михаил</t>
  </si>
  <si>
    <t>Сиденко Кирилл</t>
  </si>
  <si>
    <t>Очки</t>
  </si>
  <si>
    <t>Регион</t>
  </si>
  <si>
    <t>Г. Р.</t>
  </si>
  <si>
    <t>ФИ спортсмена</t>
  </si>
  <si>
    <t>Рейтинг</t>
  </si>
  <si>
    <t>Кировская область</t>
  </si>
  <si>
    <t>Нижегородская область</t>
  </si>
  <si>
    <t>Свердловская область</t>
  </si>
  <si>
    <t>Самарская область</t>
  </si>
  <si>
    <t>Челябинская область</t>
  </si>
  <si>
    <t>Калининградская область</t>
  </si>
  <si>
    <t>Ростовская область</t>
  </si>
  <si>
    <t>Смоленская область</t>
  </si>
  <si>
    <t>Московская область</t>
  </si>
  <si>
    <t>Смоленск</t>
  </si>
  <si>
    <t>Челябинск</t>
  </si>
  <si>
    <t>Ивановская область</t>
  </si>
  <si>
    <t>Храбовский Савва</t>
  </si>
  <si>
    <t>Молянов Иван</t>
  </si>
  <si>
    <t>Добровольский Макар</t>
  </si>
  <si>
    <t>Алтынов Илья</t>
  </si>
  <si>
    <t>Павленко Александр</t>
  </si>
  <si>
    <t>Коннов Николай</t>
  </si>
  <si>
    <t>Бычков Андрей</t>
  </si>
  <si>
    <t>Фоминых Григорий</t>
  </si>
  <si>
    <t>Жигалкин Кирилл</t>
  </si>
  <si>
    <t>Анфилатов Артем</t>
  </si>
  <si>
    <t>Демиденко Егор</t>
  </si>
  <si>
    <t>Наседкин Дмитрий</t>
  </si>
  <si>
    <t>Мельников Валерий</t>
  </si>
  <si>
    <t>Репетин Даниил</t>
  </si>
  <si>
    <t>Лобурь Матвей</t>
  </si>
  <si>
    <t>Салов Дмитрий</t>
  </si>
  <si>
    <t>Малышев Ярослав</t>
  </si>
  <si>
    <t>Семенов Игорь</t>
  </si>
  <si>
    <t xml:space="preserve">Аксенов Савелий </t>
  </si>
  <si>
    <t>Микрюков Михаил</t>
  </si>
  <si>
    <t>Захаров Николай</t>
  </si>
  <si>
    <t>Янцен Максим</t>
  </si>
  <si>
    <t>Рейтинг  двоеборье юноши  2022г.</t>
  </si>
  <si>
    <t>Кузнецов Павел</t>
  </si>
  <si>
    <t>Беляков Иван</t>
  </si>
  <si>
    <t>Пачколин Дмитрий</t>
  </si>
  <si>
    <t>Парфенов Тимофей</t>
  </si>
  <si>
    <t>Борисов Александр</t>
  </si>
  <si>
    <t>Сурков Тимофей</t>
  </si>
  <si>
    <t>Бубнов Даниил</t>
  </si>
  <si>
    <t>КБР</t>
  </si>
  <si>
    <t>Бунтов Алексей</t>
  </si>
  <si>
    <t>Кладов Глеб</t>
  </si>
  <si>
    <t>Кужев Малик</t>
  </si>
  <si>
    <t>Сабуров Вадим</t>
  </si>
  <si>
    <t>Мухаметшин Марсель</t>
  </si>
  <si>
    <t>Трунин Сергей</t>
  </si>
  <si>
    <t>Чуркин Никита</t>
  </si>
  <si>
    <t>Мансветов Артем</t>
  </si>
  <si>
    <t>Кербель Евгений</t>
  </si>
  <si>
    <t>Калаба Александр</t>
  </si>
  <si>
    <t>Хакимов Виталий</t>
  </si>
  <si>
    <t>Вышкваренко Артемий</t>
  </si>
  <si>
    <t>Санкт-Петербург</t>
  </si>
  <si>
    <t>Архипов Денис</t>
  </si>
  <si>
    <t>Калужская область</t>
  </si>
  <si>
    <t>Красильников Илья</t>
  </si>
  <si>
    <t>Чувашская Республика</t>
  </si>
  <si>
    <t>Шеметов Руслан</t>
  </si>
  <si>
    <t>Дука Елисей</t>
  </si>
  <si>
    <t>Сингатуллин Минтимер</t>
  </si>
  <si>
    <t>Костылев Никита</t>
  </si>
  <si>
    <t>Сбоев Максим</t>
  </si>
  <si>
    <t>Киров</t>
  </si>
  <si>
    <t>Книжник Артем</t>
  </si>
  <si>
    <t>Краснодарский край</t>
  </si>
  <si>
    <t>Красильников Никита</t>
  </si>
  <si>
    <t>Сапегин Глеб</t>
  </si>
  <si>
    <t>Чуринов Георгий</t>
  </si>
  <si>
    <t>Ивановский Артем</t>
  </si>
  <si>
    <t>Хафизов Тимур</t>
  </si>
  <si>
    <t>Числов Даниил</t>
  </si>
  <si>
    <t>Ахкубеков Карим</t>
  </si>
  <si>
    <t>Шаров Александр</t>
  </si>
  <si>
    <t>Магаськин Сергей</t>
  </si>
  <si>
    <t>Бочкарев Матвей</t>
  </si>
  <si>
    <t>Яковлев Сергей</t>
  </si>
  <si>
    <t>Чувашия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</si>
</sst>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11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Cyr"/>
      <family val="2"/>
      <charset val="204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6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5" xfId="0" applyBorder="1"/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3" fillId="0" borderId="11" xfId="0" applyFont="1" applyFill="1" applyBorder="1"/>
    <xf numFmtId="0" fontId="0" fillId="0" borderId="0" xfId="0" applyNumberFormat="1" applyFill="1"/>
    <xf numFmtId="0" fontId="0" fillId="0" borderId="5" xfId="0" applyFill="1" applyBorder="1"/>
    <xf numFmtId="1" fontId="7" fillId="0" borderId="5" xfId="0" applyNumberFormat="1" applyFont="1" applyFill="1" applyBorder="1" applyAlignment="1">
      <alignment horizontal="center"/>
    </xf>
    <xf numFmtId="47" fontId="7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/>
    <xf numFmtId="1" fontId="3" fillId="0" borderId="11" xfId="0" applyNumberFormat="1" applyFont="1" applyFill="1" applyBorder="1"/>
    <xf numFmtId="0" fontId="0" fillId="0" borderId="18" xfId="0" applyFill="1" applyBorder="1"/>
    <xf numFmtId="1" fontId="7" fillId="0" borderId="18" xfId="0" applyNumberFormat="1" applyFont="1" applyFill="1" applyBorder="1" applyAlignment="1">
      <alignment horizontal="center"/>
    </xf>
    <xf numFmtId="47" fontId="7" fillId="0" borderId="19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2" xfId="0" applyFont="1" applyFill="1" applyBorder="1"/>
    <xf numFmtId="0" fontId="11" fillId="0" borderId="16" xfId="0" applyFont="1" applyBorder="1"/>
    <xf numFmtId="0" fontId="11" fillId="0" borderId="11" xfId="0" applyFont="1" applyBorder="1"/>
    <xf numFmtId="0" fontId="1" fillId="0" borderId="24" xfId="0" applyFont="1" applyFill="1" applyBorder="1"/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 applyAlignment="1">
      <alignment horizontal="center"/>
    </xf>
    <xf numFmtId="0" fontId="11" fillId="0" borderId="20" xfId="0" applyFont="1" applyBorder="1"/>
    <xf numFmtId="0" fontId="7" fillId="0" borderId="19" xfId="0" applyFont="1" applyBorder="1" applyAlignment="1">
      <alignment horizontal="center"/>
    </xf>
    <xf numFmtId="0" fontId="11" fillId="0" borderId="22" xfId="0" applyFont="1" applyBorder="1"/>
    <xf numFmtId="0" fontId="11" fillId="0" borderId="24" xfId="0" applyFont="1" applyBorder="1"/>
    <xf numFmtId="0" fontId="7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/>
    <xf numFmtId="0" fontId="1" fillId="0" borderId="15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7" fillId="0" borderId="3" xfId="0" applyFont="1" applyFill="1" applyBorder="1" applyAlignment="1">
      <alignment horizontal="left"/>
    </xf>
    <xf numFmtId="0" fontId="15" fillId="0" borderId="5" xfId="0" applyFont="1" applyFill="1" applyBorder="1"/>
    <xf numFmtId="0" fontId="11" fillId="0" borderId="31" xfId="0" applyFont="1" applyBorder="1"/>
    <xf numFmtId="2" fontId="7" fillId="0" borderId="34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3" fillId="0" borderId="28" xfId="0" applyNumberFormat="1" applyFont="1" applyFill="1" applyBorder="1"/>
    <xf numFmtId="3" fontId="5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3" fillId="0" borderId="28" xfId="0" applyNumberFormat="1" applyFont="1" applyFill="1" applyBorder="1"/>
    <xf numFmtId="0" fontId="3" fillId="0" borderId="28" xfId="0" applyFont="1" applyFill="1" applyBorder="1"/>
    <xf numFmtId="0" fontId="1" fillId="0" borderId="30" xfId="0" applyFont="1" applyFill="1" applyBorder="1" applyAlignment="1">
      <alignment horizontal="center"/>
    </xf>
    <xf numFmtId="0" fontId="11" fillId="0" borderId="42" xfId="0" applyFont="1" applyBorder="1"/>
    <xf numFmtId="0" fontId="11" fillId="0" borderId="43" xfId="0" applyFont="1" applyBorder="1"/>
    <xf numFmtId="0" fontId="11" fillId="0" borderId="44" xfId="0" applyFont="1" applyBorder="1"/>
    <xf numFmtId="0" fontId="17" fillId="0" borderId="5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1" fontId="17" fillId="0" borderId="3" xfId="0" applyNumberFormat="1" applyFont="1" applyFill="1" applyBorder="1" applyAlignment="1">
      <alignment horizontal="center"/>
    </xf>
    <xf numFmtId="47" fontId="17" fillId="0" borderId="6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/>
    <xf numFmtId="0" fontId="18" fillId="0" borderId="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47" fontId="17" fillId="0" borderId="15" xfId="0" applyNumberFormat="1" applyFont="1" applyFill="1" applyBorder="1" applyAlignment="1">
      <alignment horizontal="left"/>
    </xf>
    <xf numFmtId="0" fontId="18" fillId="0" borderId="9" xfId="0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47" fontId="17" fillId="0" borderId="12" xfId="0" applyNumberFormat="1" applyFont="1" applyFill="1" applyBorder="1" applyAlignment="1">
      <alignment horizontal="left"/>
    </xf>
    <xf numFmtId="0" fontId="17" fillId="0" borderId="46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8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1" fillId="0" borderId="53" xfId="0" applyFont="1" applyBorder="1"/>
    <xf numFmtId="0" fontId="1" fillId="0" borderId="54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49" fontId="13" fillId="0" borderId="5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7" fillId="0" borderId="60" xfId="0" applyFont="1" applyFill="1" applyBorder="1" applyAlignment="1">
      <alignment horizontal="left"/>
    </xf>
    <xf numFmtId="1" fontId="17" fillId="0" borderId="60" xfId="0" applyNumberFormat="1" applyFont="1" applyFill="1" applyBorder="1" applyAlignment="1">
      <alignment horizontal="center"/>
    </xf>
    <xf numFmtId="47" fontId="17" fillId="0" borderId="61" xfId="0" applyNumberFormat="1" applyFont="1" applyFill="1" applyBorder="1" applyAlignment="1">
      <alignment horizontal="left"/>
    </xf>
    <xf numFmtId="0" fontId="18" fillId="0" borderId="6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center"/>
    </xf>
    <xf numFmtId="0" fontId="18" fillId="0" borderId="17" xfId="0" applyFont="1" applyFill="1" applyBorder="1"/>
    <xf numFmtId="0" fontId="16" fillId="0" borderId="17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left"/>
    </xf>
    <xf numFmtId="0" fontId="0" fillId="0" borderId="17" xfId="0" applyFont="1" applyFill="1" applyBorder="1"/>
    <xf numFmtId="0" fontId="7" fillId="0" borderId="17" xfId="0" applyFont="1" applyFill="1" applyBorder="1" applyAlignment="1">
      <alignment horizontal="left"/>
    </xf>
    <xf numFmtId="0" fontId="7" fillId="0" borderId="68" xfId="0" applyFont="1" applyFill="1" applyBorder="1" applyAlignment="1">
      <alignment horizontal="left"/>
    </xf>
    <xf numFmtId="0" fontId="17" fillId="0" borderId="59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7" xfId="0" applyNumberFormat="1" applyFont="1" applyFill="1" applyBorder="1"/>
    <xf numFmtId="0" fontId="7" fillId="0" borderId="17" xfId="0" applyNumberFormat="1" applyFont="1" applyFill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/>
    <xf numFmtId="0" fontId="21" fillId="0" borderId="2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62" xfId="0" applyFont="1" applyFill="1" applyBorder="1"/>
    <xf numFmtId="0" fontId="0" fillId="0" borderId="17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7" fillId="0" borderId="69" xfId="0" applyFont="1" applyFill="1" applyBorder="1" applyAlignment="1">
      <alignment horizontal="left"/>
    </xf>
    <xf numFmtId="1" fontId="17" fillId="0" borderId="69" xfId="0" applyNumberFormat="1" applyFont="1" applyFill="1" applyBorder="1" applyAlignment="1">
      <alignment horizontal="center"/>
    </xf>
    <xf numFmtId="47" fontId="17" fillId="0" borderId="70" xfId="0" applyNumberFormat="1" applyFont="1" applyFill="1" applyBorder="1" applyAlignment="1">
      <alignment horizontal="left"/>
    </xf>
    <xf numFmtId="0" fontId="18" fillId="0" borderId="71" xfId="0" applyFont="1" applyFill="1" applyBorder="1"/>
    <xf numFmtId="0" fontId="1" fillId="0" borderId="71" xfId="0" applyNumberFormat="1" applyFont="1" applyFill="1" applyBorder="1"/>
    <xf numFmtId="0" fontId="18" fillId="0" borderId="72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left"/>
    </xf>
    <xf numFmtId="0" fontId="0" fillId="0" borderId="72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left"/>
    </xf>
    <xf numFmtId="0" fontId="17" fillId="0" borderId="72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left"/>
    </xf>
    <xf numFmtId="0" fontId="3" fillId="0" borderId="22" xfId="0" applyNumberFormat="1" applyFont="1" applyFill="1" applyBorder="1"/>
    <xf numFmtId="0" fontId="3" fillId="0" borderId="26" xfId="0" applyFont="1" applyFill="1" applyBorder="1"/>
    <xf numFmtId="0" fontId="18" fillId="0" borderId="73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5" fillId="0" borderId="46" xfId="0" applyFont="1" applyFill="1" applyBorder="1"/>
    <xf numFmtId="2" fontId="7" fillId="0" borderId="2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66" xfId="0" applyFont="1" applyFill="1" applyBorder="1" applyAlignment="1">
      <alignment horizontal="left"/>
    </xf>
    <xf numFmtId="0" fontId="7" fillId="0" borderId="75" xfId="0" applyNumberFormat="1" applyFont="1" applyFill="1" applyBorder="1" applyAlignment="1">
      <alignment horizontal="center"/>
    </xf>
    <xf numFmtId="0" fontId="18" fillId="0" borderId="36" xfId="0" applyFont="1" applyFill="1" applyBorder="1"/>
    <xf numFmtId="0" fontId="18" fillId="0" borderId="73" xfId="0" applyFont="1" applyFill="1" applyBorder="1"/>
    <xf numFmtId="0" fontId="18" fillId="0" borderId="72" xfId="0" applyFont="1" applyFill="1" applyBorder="1"/>
    <xf numFmtId="0" fontId="17" fillId="0" borderId="72" xfId="0" applyFont="1" applyFill="1" applyBorder="1" applyAlignment="1">
      <alignment horizontal="left"/>
    </xf>
    <xf numFmtId="0" fontId="20" fillId="0" borderId="52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47" fontId="17" fillId="0" borderId="8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0" borderId="79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78" xfId="0" applyFont="1" applyFill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3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1" fillId="0" borderId="37" xfId="0" applyNumberFormat="1" applyFont="1" applyFill="1" applyBorder="1" applyAlignment="1">
      <alignment horizontal="center"/>
    </xf>
    <xf numFmtId="1" fontId="21" fillId="0" borderId="37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1" fillId="0" borderId="28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1" fontId="21" fillId="0" borderId="28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17" fillId="0" borderId="39" xfId="0" applyNumberFormat="1" applyFont="1" applyBorder="1" applyAlignment="1">
      <alignment horizontal="center"/>
    </xf>
    <xf numFmtId="3" fontId="21" fillId="0" borderId="34" xfId="0" applyNumberFormat="1" applyFont="1" applyFill="1" applyBorder="1" applyAlignment="1">
      <alignment horizontal="center"/>
    </xf>
    <xf numFmtId="3" fontId="21" fillId="0" borderId="39" xfId="0" applyNumberFormat="1" applyFont="1" applyFill="1" applyBorder="1" applyAlignment="1">
      <alignment horizontal="center"/>
    </xf>
    <xf numFmtId="2" fontId="17" fillId="0" borderId="34" xfId="0" applyNumberFormat="1" applyFont="1" applyBorder="1" applyAlignment="1">
      <alignment horizontal="center"/>
    </xf>
    <xf numFmtId="0" fontId="18" fillId="0" borderId="84" xfId="0" applyFont="1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47" fontId="19" fillId="0" borderId="6" xfId="0" applyNumberFormat="1" applyFont="1" applyFill="1" applyBorder="1" applyAlignment="1">
      <alignment horizontal="left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/>
    </xf>
    <xf numFmtId="47" fontId="19" fillId="0" borderId="80" xfId="0" applyNumberFormat="1" applyFont="1" applyFill="1" applyBorder="1" applyAlignment="1">
      <alignment horizontal="left"/>
    </xf>
    <xf numFmtId="0" fontId="18" fillId="0" borderId="76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 horizontal="center"/>
    </xf>
    <xf numFmtId="3" fontId="21" fillId="0" borderId="4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17" fillId="0" borderId="86" xfId="0" applyFont="1" applyFill="1" applyBorder="1" applyAlignment="1">
      <alignment horizontal="center" wrapText="1"/>
    </xf>
    <xf numFmtId="0" fontId="20" fillId="0" borderId="33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7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center"/>
    </xf>
    <xf numFmtId="0" fontId="18" fillId="0" borderId="7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8" fillId="0" borderId="87" xfId="0" applyFont="1" applyBorder="1" applyAlignment="1">
      <alignment horizontal="center"/>
    </xf>
    <xf numFmtId="0" fontId="17" fillId="0" borderId="79" xfId="0" applyFont="1" applyFill="1" applyBorder="1" applyAlignment="1">
      <alignment horizontal="left"/>
    </xf>
    <xf numFmtId="0" fontId="18" fillId="0" borderId="83" xfId="0" applyFont="1" applyFill="1" applyBorder="1" applyAlignment="1">
      <alignment horizontal="center"/>
    </xf>
    <xf numFmtId="0" fontId="18" fillId="0" borderId="83" xfId="0" applyFont="1" applyFill="1" applyBorder="1"/>
    <xf numFmtId="0" fontId="20" fillId="0" borderId="62" xfId="0" applyFont="1" applyFill="1" applyBorder="1"/>
    <xf numFmtId="0" fontId="7" fillId="0" borderId="79" xfId="0" applyFont="1" applyFill="1" applyBorder="1" applyAlignment="1">
      <alignment horizontal="left"/>
    </xf>
    <xf numFmtId="0" fontId="20" fillId="0" borderId="49" xfId="0" applyFont="1" applyFill="1" applyBorder="1"/>
    <xf numFmtId="0" fontId="20" fillId="0" borderId="87" xfId="0" applyFont="1" applyBorder="1" applyAlignment="1">
      <alignment horizontal="center"/>
    </xf>
    <xf numFmtId="0" fontId="20" fillId="0" borderId="10" xfId="0" applyFont="1" applyFill="1" applyBorder="1"/>
    <xf numFmtId="0" fontId="17" fillId="0" borderId="33" xfId="0" applyFont="1" applyFill="1" applyBorder="1" applyAlignment="1">
      <alignment horizontal="left"/>
    </xf>
    <xf numFmtId="0" fontId="18" fillId="0" borderId="33" xfId="0" applyFont="1" applyFill="1" applyBorder="1"/>
    <xf numFmtId="0" fontId="20" fillId="0" borderId="85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left"/>
    </xf>
    <xf numFmtId="0" fontId="1" fillId="0" borderId="78" xfId="0" applyFont="1" applyFill="1" applyBorder="1"/>
    <xf numFmtId="0" fontId="20" fillId="0" borderId="6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1" fillId="0" borderId="30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20" fillId="0" borderId="89" xfId="0" applyNumberFormat="1" applyFont="1" applyFill="1" applyBorder="1" applyAlignment="1">
      <alignment horizontal="center"/>
    </xf>
    <xf numFmtId="0" fontId="3" fillId="0" borderId="37" xfId="0" applyNumberFormat="1" applyFont="1" applyFill="1" applyBorder="1"/>
    <xf numFmtId="0" fontId="21" fillId="0" borderId="38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0" fontId="20" fillId="0" borderId="90" xfId="0" applyFont="1" applyFill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0" fillId="0" borderId="8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" fontId="3" fillId="0" borderId="37" xfId="0" applyNumberFormat="1" applyFont="1" applyFill="1" applyBorder="1"/>
    <xf numFmtId="3" fontId="5" fillId="0" borderId="41" xfId="0" applyNumberFormat="1" applyFont="1" applyFill="1" applyBorder="1" applyAlignment="1">
      <alignment horizontal="center"/>
    </xf>
    <xf numFmtId="0" fontId="20" fillId="0" borderId="9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8" fillId="0" borderId="92" xfId="0" applyFont="1" applyFill="1" applyBorder="1" applyAlignment="1">
      <alignment horizontal="center"/>
    </xf>
    <xf numFmtId="0" fontId="17" fillId="0" borderId="93" xfId="0" applyFont="1" applyFill="1" applyBorder="1" applyAlignment="1">
      <alignment horizontal="left"/>
    </xf>
    <xf numFmtId="1" fontId="17" fillId="0" borderId="92" xfId="0" applyNumberFormat="1" applyFont="1" applyFill="1" applyBorder="1" applyAlignment="1">
      <alignment horizontal="center"/>
    </xf>
    <xf numFmtId="47" fontId="17" fillId="0" borderId="94" xfId="0" applyNumberFormat="1" applyFont="1" applyFill="1" applyBorder="1" applyAlignment="1">
      <alignment horizontal="left"/>
    </xf>
    <xf numFmtId="0" fontId="18" fillId="0" borderId="95" xfId="0" applyFont="1" applyFill="1" applyBorder="1" applyAlignment="1">
      <alignment horizontal="center"/>
    </xf>
    <xf numFmtId="0" fontId="18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18" fillId="0" borderId="97" xfId="0" applyFont="1" applyFill="1" applyBorder="1" applyAlignment="1">
      <alignment horizontal="center"/>
    </xf>
    <xf numFmtId="0" fontId="1" fillId="0" borderId="99" xfId="0" applyNumberFormat="1" applyFont="1" applyFill="1" applyBorder="1" applyAlignment="1">
      <alignment horizontal="center"/>
    </xf>
    <xf numFmtId="0" fontId="1" fillId="0" borderId="100" xfId="0" applyNumberFormat="1" applyFont="1" applyFill="1" applyBorder="1" applyAlignment="1">
      <alignment horizontal="center"/>
    </xf>
    <xf numFmtId="0" fontId="1" fillId="0" borderId="101" xfId="0" applyFont="1" applyFill="1" applyBorder="1" applyAlignment="1">
      <alignment horizontal="center"/>
    </xf>
    <xf numFmtId="0" fontId="1" fillId="0" borderId="10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8" fillId="0" borderId="102" xfId="0" applyFont="1" applyFill="1" applyBorder="1" applyAlignment="1">
      <alignment horizontal="center"/>
    </xf>
    <xf numFmtId="1" fontId="17" fillId="0" borderId="102" xfId="0" applyNumberFormat="1" applyFont="1" applyFill="1" applyBorder="1" applyAlignment="1">
      <alignment horizontal="center"/>
    </xf>
    <xf numFmtId="0" fontId="18" fillId="0" borderId="103" xfId="0" applyFont="1" applyFill="1" applyBorder="1" applyAlignment="1">
      <alignment horizontal="center"/>
    </xf>
    <xf numFmtId="0" fontId="18" fillId="0" borderId="104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3" fillId="0" borderId="106" xfId="0" applyNumberFormat="1" applyFont="1" applyFill="1" applyBorder="1" applyAlignment="1">
      <alignment horizontal="center"/>
    </xf>
    <xf numFmtId="3" fontId="5" fillId="0" borderId="107" xfId="0" applyNumberFormat="1" applyFont="1" applyFill="1" applyBorder="1" applyAlignment="1">
      <alignment horizontal="center"/>
    </xf>
    <xf numFmtId="1" fontId="3" fillId="0" borderId="106" xfId="0" applyNumberFormat="1" applyFont="1" applyFill="1" applyBorder="1" applyAlignment="1">
      <alignment horizontal="center"/>
    </xf>
    <xf numFmtId="3" fontId="5" fillId="0" borderId="108" xfId="0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center"/>
    </xf>
    <xf numFmtId="0" fontId="18" fillId="0" borderId="88" xfId="0" applyNumberFormat="1" applyFont="1" applyFill="1" applyBorder="1" applyAlignment="1">
      <alignment horizontal="center"/>
    </xf>
    <xf numFmtId="0" fontId="18" fillId="0" borderId="52" xfId="0" applyNumberFormat="1" applyFont="1" applyFill="1" applyBorder="1" applyAlignment="1">
      <alignment horizontal="center"/>
    </xf>
    <xf numFmtId="0" fontId="18" fillId="0" borderId="50" xfId="0" applyNumberFormat="1" applyFont="1" applyFill="1" applyBorder="1" applyAlignment="1">
      <alignment horizontal="center"/>
    </xf>
    <xf numFmtId="0" fontId="18" fillId="0" borderId="63" xfId="0" applyNumberFormat="1" applyFont="1" applyFill="1" applyBorder="1" applyAlignment="1">
      <alignment horizontal="center"/>
    </xf>
    <xf numFmtId="0" fontId="17" fillId="0" borderId="52" xfId="0" applyNumberFormat="1" applyFont="1" applyFill="1" applyBorder="1" applyAlignment="1">
      <alignment horizontal="center"/>
    </xf>
    <xf numFmtId="0" fontId="20" fillId="0" borderId="105" xfId="0" applyNumberFormat="1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3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tabSelected="1" zoomScale="125" zoomScaleNormal="110" workbookViewId="0">
      <pane ySplit="2" topLeftCell="A57" activePane="bottomLeft" state="frozen"/>
      <selection pane="bottomLeft" activeCell="D70" sqref="D70"/>
    </sheetView>
  </sheetViews>
  <sheetFormatPr defaultColWidth="8.85546875" defaultRowHeight="15" x14ac:dyDescent="0.25"/>
  <cols>
    <col min="1" max="1" width="7.42578125" style="1" customWidth="1"/>
    <col min="2" max="2" width="22.42578125" style="1" customWidth="1"/>
    <col min="3" max="3" width="6.140625" style="1" customWidth="1"/>
    <col min="4" max="4" width="24.7109375" style="1" bestFit="1" customWidth="1"/>
    <col min="5" max="5" width="3.7109375" style="2" customWidth="1"/>
    <col min="6" max="6" width="7.7109375" style="3" customWidth="1"/>
    <col min="7" max="7" width="3.7109375" style="2" customWidth="1"/>
    <col min="8" max="8" width="7.7109375" style="4" customWidth="1"/>
    <col min="9" max="9" width="3.7109375" style="2" customWidth="1"/>
    <col min="10" max="10" width="7.7109375" style="15" customWidth="1"/>
    <col min="11" max="11" width="4.7109375" style="2" customWidth="1"/>
    <col min="12" max="12" width="7.7109375" style="14" customWidth="1"/>
    <col min="13" max="13" width="4" style="14" customWidth="1"/>
    <col min="14" max="14" width="10.7109375" style="14" customWidth="1"/>
    <col min="15" max="15" width="3.85546875" style="14" customWidth="1"/>
    <col min="16" max="16" width="10.85546875" style="14" customWidth="1"/>
    <col min="17" max="17" width="12.140625" style="2" customWidth="1"/>
    <col min="18" max="18" width="7.7109375" style="16" customWidth="1"/>
    <col min="19" max="19" width="9.7109375" style="1" customWidth="1"/>
    <col min="20" max="16384" width="8.85546875" style="1"/>
  </cols>
  <sheetData>
    <row r="1" spans="1:19" ht="33" customHeight="1" thickBot="1" x14ac:dyDescent="0.3">
      <c r="A1" s="367" t="s">
        <v>60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s="2" customFormat="1" ht="43.5" customHeight="1" thickBot="1" x14ac:dyDescent="0.3">
      <c r="A2" s="136" t="s">
        <v>0</v>
      </c>
      <c r="B2" s="136" t="s">
        <v>24</v>
      </c>
      <c r="C2" s="136" t="s">
        <v>23</v>
      </c>
      <c r="D2" s="136" t="s">
        <v>22</v>
      </c>
      <c r="E2" s="369" t="s">
        <v>35</v>
      </c>
      <c r="F2" s="370"/>
      <c r="G2" s="369" t="s">
        <v>36</v>
      </c>
      <c r="H2" s="370"/>
      <c r="I2" s="369" t="s">
        <v>91</v>
      </c>
      <c r="J2" s="370"/>
      <c r="K2" s="369" t="s">
        <v>3</v>
      </c>
      <c r="L2" s="370"/>
      <c r="M2" s="369" t="s">
        <v>7</v>
      </c>
      <c r="N2" s="370"/>
      <c r="O2" s="371" t="s">
        <v>6</v>
      </c>
      <c r="P2" s="371"/>
      <c r="Q2" s="247" t="s">
        <v>25</v>
      </c>
    </row>
    <row r="3" spans="1:19" s="2" customFormat="1" ht="43.5" customHeight="1" thickBot="1" x14ac:dyDescent="0.3">
      <c r="A3" s="137"/>
      <c r="B3" s="137"/>
      <c r="C3" s="137"/>
      <c r="D3" s="137"/>
      <c r="E3" s="135" t="s">
        <v>0</v>
      </c>
      <c r="F3" s="135" t="s">
        <v>21</v>
      </c>
      <c r="G3" s="135" t="s">
        <v>0</v>
      </c>
      <c r="H3" s="135" t="s">
        <v>21</v>
      </c>
      <c r="I3" s="135" t="s">
        <v>0</v>
      </c>
      <c r="J3" s="135" t="s">
        <v>21</v>
      </c>
      <c r="K3" s="135" t="s">
        <v>0</v>
      </c>
      <c r="L3" s="135" t="s">
        <v>21</v>
      </c>
      <c r="M3" s="135" t="s">
        <v>0</v>
      </c>
      <c r="N3" s="135" t="s">
        <v>21</v>
      </c>
      <c r="O3" s="135" t="s">
        <v>0</v>
      </c>
      <c r="P3" s="135" t="s">
        <v>21</v>
      </c>
      <c r="Q3" s="134"/>
    </row>
    <row r="4" spans="1:19" s="2" customFormat="1" ht="14.1" customHeight="1" x14ac:dyDescent="0.25">
      <c r="A4" s="107">
        <v>1</v>
      </c>
      <c r="B4" s="272" t="s">
        <v>39</v>
      </c>
      <c r="C4" s="273">
        <v>2008</v>
      </c>
      <c r="D4" s="274" t="s">
        <v>27</v>
      </c>
      <c r="E4" s="210">
        <v>1</v>
      </c>
      <c r="F4" s="211">
        <v>40</v>
      </c>
      <c r="G4" s="92">
        <v>9</v>
      </c>
      <c r="H4" s="93">
        <v>22</v>
      </c>
      <c r="I4" s="93">
        <v>1</v>
      </c>
      <c r="J4" s="209">
        <v>40</v>
      </c>
      <c r="K4" s="93">
        <v>2</v>
      </c>
      <c r="L4" s="201">
        <v>45</v>
      </c>
      <c r="M4" s="303"/>
      <c r="N4" s="311"/>
      <c r="O4" s="319"/>
      <c r="P4" s="311"/>
      <c r="Q4" s="361">
        <v>85</v>
      </c>
    </row>
    <row r="5" spans="1:19" s="2" customFormat="1" ht="14.1" customHeight="1" x14ac:dyDescent="0.25">
      <c r="A5" s="91">
        <v>2</v>
      </c>
      <c r="B5" s="108" t="s">
        <v>8</v>
      </c>
      <c r="C5" s="102">
        <v>2008</v>
      </c>
      <c r="D5" s="103" t="s">
        <v>30</v>
      </c>
      <c r="E5" s="212">
        <v>3</v>
      </c>
      <c r="F5" s="213">
        <v>33</v>
      </c>
      <c r="G5" s="214">
        <v>3</v>
      </c>
      <c r="H5" s="94">
        <v>33</v>
      </c>
      <c r="I5" s="94">
        <v>2</v>
      </c>
      <c r="J5" s="164">
        <v>36</v>
      </c>
      <c r="K5" s="94">
        <v>4</v>
      </c>
      <c r="L5" s="202">
        <v>38.75</v>
      </c>
      <c r="M5" s="217"/>
      <c r="N5" s="312"/>
      <c r="O5" s="218"/>
      <c r="P5" s="312"/>
      <c r="Q5" s="362">
        <v>74.75</v>
      </c>
    </row>
    <row r="6" spans="1:19" s="2" customFormat="1" ht="14.1" customHeight="1" x14ac:dyDescent="0.25">
      <c r="A6" s="107">
        <v>3</v>
      </c>
      <c r="B6" s="108" t="s">
        <v>41</v>
      </c>
      <c r="C6" s="102">
        <v>2009</v>
      </c>
      <c r="D6" s="244" t="s">
        <v>81</v>
      </c>
      <c r="E6" s="215">
        <v>4</v>
      </c>
      <c r="F6" s="266">
        <v>31</v>
      </c>
      <c r="G6" s="214">
        <v>5</v>
      </c>
      <c r="H6" s="94">
        <v>29</v>
      </c>
      <c r="I6" s="94"/>
      <c r="J6" s="94"/>
      <c r="K6" s="94">
        <v>3</v>
      </c>
      <c r="L6" s="202">
        <v>41.25</v>
      </c>
      <c r="M6" s="227"/>
      <c r="N6" s="259"/>
      <c r="O6" s="231"/>
      <c r="P6" s="259"/>
      <c r="Q6" s="362">
        <v>72.25</v>
      </c>
    </row>
    <row r="7" spans="1:19" ht="15.75" x14ac:dyDescent="0.25">
      <c r="A7" s="91">
        <v>4</v>
      </c>
      <c r="B7" s="112" t="s">
        <v>65</v>
      </c>
      <c r="C7" s="243">
        <v>2008</v>
      </c>
      <c r="D7" s="244" t="s">
        <v>4</v>
      </c>
      <c r="E7" s="253"/>
      <c r="F7" s="285"/>
      <c r="G7" s="214">
        <v>2</v>
      </c>
      <c r="H7" s="164">
        <v>36</v>
      </c>
      <c r="I7" s="94"/>
      <c r="J7" s="94"/>
      <c r="K7" s="94">
        <v>5</v>
      </c>
      <c r="L7" s="202">
        <v>36.25</v>
      </c>
      <c r="M7" s="304"/>
      <c r="N7" s="169"/>
      <c r="O7" s="151"/>
      <c r="P7" s="169"/>
      <c r="Q7" s="362">
        <v>72.25</v>
      </c>
      <c r="R7" s="1"/>
    </row>
    <row r="8" spans="1:19" ht="15" customHeight="1" x14ac:dyDescent="0.25">
      <c r="A8" s="107">
        <v>5</v>
      </c>
      <c r="B8" s="112" t="s">
        <v>63</v>
      </c>
      <c r="C8" s="243">
        <v>2009</v>
      </c>
      <c r="D8" s="246" t="s">
        <v>29</v>
      </c>
      <c r="E8" s="250"/>
      <c r="F8" s="254"/>
      <c r="G8" s="214">
        <v>10</v>
      </c>
      <c r="H8" s="94">
        <v>21</v>
      </c>
      <c r="I8" s="94">
        <v>3</v>
      </c>
      <c r="J8" s="164">
        <v>33</v>
      </c>
      <c r="K8" s="94">
        <v>9</v>
      </c>
      <c r="L8" s="202">
        <v>27.5</v>
      </c>
      <c r="M8" s="219"/>
      <c r="N8" s="220"/>
      <c r="O8" s="221"/>
      <c r="P8" s="220"/>
      <c r="Q8" s="362">
        <v>60.5</v>
      </c>
      <c r="R8" s="1"/>
    </row>
    <row r="9" spans="1:19" ht="15" customHeight="1" x14ac:dyDescent="0.25">
      <c r="A9" s="91">
        <v>6</v>
      </c>
      <c r="B9" s="95" t="s">
        <v>9</v>
      </c>
      <c r="C9" s="96">
        <v>2008</v>
      </c>
      <c r="D9" s="97" t="s">
        <v>30</v>
      </c>
      <c r="E9" s="212">
        <v>5</v>
      </c>
      <c r="F9" s="267">
        <v>29</v>
      </c>
      <c r="G9" s="214">
        <v>4</v>
      </c>
      <c r="H9" s="164">
        <v>31</v>
      </c>
      <c r="I9" s="94">
        <v>6</v>
      </c>
      <c r="J9" s="94">
        <v>27</v>
      </c>
      <c r="K9" s="94">
        <v>20</v>
      </c>
      <c r="L9" s="353">
        <v>13.75</v>
      </c>
      <c r="M9" s="219"/>
      <c r="N9" s="220"/>
      <c r="O9" s="221"/>
      <c r="P9" s="220"/>
      <c r="Q9" s="362">
        <v>60</v>
      </c>
      <c r="R9" s="1"/>
    </row>
    <row r="10" spans="1:19" ht="15" customHeight="1" x14ac:dyDescent="0.25">
      <c r="A10" s="107">
        <v>7</v>
      </c>
      <c r="B10" s="112" t="s">
        <v>66</v>
      </c>
      <c r="C10" s="243">
        <v>2008</v>
      </c>
      <c r="D10" s="244" t="s">
        <v>81</v>
      </c>
      <c r="E10" s="250"/>
      <c r="F10" s="257"/>
      <c r="G10" s="214">
        <v>17</v>
      </c>
      <c r="H10" s="94">
        <v>14</v>
      </c>
      <c r="I10" s="94">
        <v>8</v>
      </c>
      <c r="J10" s="164">
        <v>23</v>
      </c>
      <c r="K10" s="94">
        <v>6</v>
      </c>
      <c r="L10" s="202">
        <v>33.75</v>
      </c>
      <c r="M10" s="222"/>
      <c r="N10" s="232"/>
      <c r="O10" s="223"/>
      <c r="P10" s="232"/>
      <c r="Q10" s="362">
        <v>56.75</v>
      </c>
      <c r="R10" s="1"/>
    </row>
    <row r="11" spans="1:19" ht="15" customHeight="1" x14ac:dyDescent="0.25">
      <c r="A11" s="91">
        <v>8</v>
      </c>
      <c r="B11" s="95" t="s">
        <v>40</v>
      </c>
      <c r="C11" s="96">
        <v>2008</v>
      </c>
      <c r="D11" s="97" t="s">
        <v>29</v>
      </c>
      <c r="E11" s="212">
        <v>6</v>
      </c>
      <c r="F11" s="268">
        <v>27</v>
      </c>
      <c r="G11" s="214">
        <v>7</v>
      </c>
      <c r="H11" s="94">
        <v>25</v>
      </c>
      <c r="I11" s="94">
        <v>5</v>
      </c>
      <c r="J11" s="164">
        <v>29</v>
      </c>
      <c r="K11" s="94">
        <v>16</v>
      </c>
      <c r="L11" s="353">
        <v>18.75</v>
      </c>
      <c r="M11" s="222"/>
      <c r="N11" s="232"/>
      <c r="O11" s="223"/>
      <c r="P11" s="232"/>
      <c r="Q11" s="362">
        <v>56</v>
      </c>
      <c r="R11" s="1"/>
    </row>
    <row r="12" spans="1:19" ht="15" customHeight="1" x14ac:dyDescent="0.25">
      <c r="A12" s="107">
        <v>9</v>
      </c>
      <c r="B12" s="95" t="s">
        <v>16</v>
      </c>
      <c r="C12" s="96">
        <v>2008</v>
      </c>
      <c r="D12" s="97" t="s">
        <v>30</v>
      </c>
      <c r="E12" s="215">
        <v>11</v>
      </c>
      <c r="F12" s="216">
        <v>20</v>
      </c>
      <c r="G12" s="214">
        <v>8</v>
      </c>
      <c r="H12" s="94">
        <v>23</v>
      </c>
      <c r="I12" s="94">
        <v>4</v>
      </c>
      <c r="J12" s="164">
        <v>31</v>
      </c>
      <c r="K12" s="94">
        <v>11</v>
      </c>
      <c r="L12" s="202">
        <v>25</v>
      </c>
      <c r="M12" s="222"/>
      <c r="N12" s="237"/>
      <c r="O12" s="224"/>
      <c r="P12" s="237"/>
      <c r="Q12" s="362">
        <v>56</v>
      </c>
      <c r="R12" s="1"/>
    </row>
    <row r="13" spans="1:19" ht="15" customHeight="1" x14ac:dyDescent="0.25">
      <c r="A13" s="91">
        <v>10</v>
      </c>
      <c r="B13" s="95" t="s">
        <v>92</v>
      </c>
      <c r="C13" s="96">
        <v>2008</v>
      </c>
      <c r="D13" s="97" t="s">
        <v>93</v>
      </c>
      <c r="E13" s="253"/>
      <c r="F13" s="286"/>
      <c r="G13" s="295"/>
      <c r="H13" s="113"/>
      <c r="I13" s="123"/>
      <c r="J13" s="94"/>
      <c r="K13" s="94">
        <v>1</v>
      </c>
      <c r="L13" s="202">
        <v>50</v>
      </c>
      <c r="M13" s="305"/>
      <c r="N13" s="313"/>
      <c r="O13" s="321"/>
      <c r="P13" s="313"/>
      <c r="Q13" s="362">
        <v>50</v>
      </c>
      <c r="R13" s="1"/>
    </row>
    <row r="14" spans="1:19" ht="15" customHeight="1" x14ac:dyDescent="0.25">
      <c r="A14" s="107">
        <v>11</v>
      </c>
      <c r="B14" s="112" t="s">
        <v>62</v>
      </c>
      <c r="C14" s="245">
        <v>2009</v>
      </c>
      <c r="D14" s="275" t="s">
        <v>4</v>
      </c>
      <c r="E14" s="279"/>
      <c r="F14" s="255"/>
      <c r="G14" s="236">
        <v>6</v>
      </c>
      <c r="H14" s="166">
        <v>27</v>
      </c>
      <c r="I14" s="141"/>
      <c r="J14" s="141"/>
      <c r="K14" s="141">
        <v>14</v>
      </c>
      <c r="L14" s="203">
        <v>21.25</v>
      </c>
      <c r="M14" s="222"/>
      <c r="N14" s="237"/>
      <c r="O14" s="224"/>
      <c r="P14" s="237"/>
      <c r="Q14" s="362">
        <v>48.25</v>
      </c>
      <c r="R14" s="1"/>
    </row>
    <row r="15" spans="1:19" ht="15" customHeight="1" x14ac:dyDescent="0.25">
      <c r="A15" s="91">
        <v>12</v>
      </c>
      <c r="B15" s="95" t="s">
        <v>80</v>
      </c>
      <c r="C15" s="96">
        <v>2008</v>
      </c>
      <c r="D15" s="208" t="s">
        <v>81</v>
      </c>
      <c r="E15" s="253"/>
      <c r="F15" s="256"/>
      <c r="G15" s="295"/>
      <c r="H15" s="113"/>
      <c r="I15" s="123">
        <v>9</v>
      </c>
      <c r="J15" s="164">
        <v>22</v>
      </c>
      <c r="K15" s="94">
        <v>13</v>
      </c>
      <c r="L15" s="202">
        <v>22.5</v>
      </c>
      <c r="M15" s="306"/>
      <c r="N15" s="263"/>
      <c r="O15" s="262"/>
      <c r="P15" s="263"/>
      <c r="Q15" s="362">
        <v>44.5</v>
      </c>
      <c r="R15" s="1"/>
    </row>
    <row r="16" spans="1:19" ht="15" customHeight="1" x14ac:dyDescent="0.25">
      <c r="A16" s="107">
        <v>13</v>
      </c>
      <c r="B16" s="109" t="s">
        <v>18</v>
      </c>
      <c r="C16" s="110">
        <v>2008</v>
      </c>
      <c r="D16" s="111" t="s">
        <v>31</v>
      </c>
      <c r="E16" s="215">
        <v>7</v>
      </c>
      <c r="F16" s="268">
        <v>25</v>
      </c>
      <c r="G16" s="214"/>
      <c r="H16" s="94"/>
      <c r="I16" s="94">
        <v>12</v>
      </c>
      <c r="J16" s="164">
        <v>19</v>
      </c>
      <c r="K16" s="94"/>
      <c r="L16" s="353"/>
      <c r="M16" s="233"/>
      <c r="N16" s="234"/>
      <c r="O16" s="235"/>
      <c r="P16" s="234"/>
      <c r="Q16" s="362">
        <v>44</v>
      </c>
      <c r="R16" s="1"/>
    </row>
    <row r="17" spans="1:18" ht="15" customHeight="1" x14ac:dyDescent="0.25">
      <c r="A17" s="91">
        <v>14</v>
      </c>
      <c r="B17" s="95" t="s">
        <v>12</v>
      </c>
      <c r="C17" s="96">
        <v>2010</v>
      </c>
      <c r="D17" s="97" t="s">
        <v>27</v>
      </c>
      <c r="E17" s="212">
        <v>9</v>
      </c>
      <c r="F17" s="266">
        <v>22</v>
      </c>
      <c r="G17" s="214">
        <v>12</v>
      </c>
      <c r="H17" s="94">
        <v>19</v>
      </c>
      <c r="I17" s="94">
        <v>10</v>
      </c>
      <c r="J17" s="164">
        <v>21</v>
      </c>
      <c r="K17" s="94">
        <v>27</v>
      </c>
      <c r="L17" s="353">
        <v>5</v>
      </c>
      <c r="M17" s="222"/>
      <c r="N17" s="232"/>
      <c r="O17" s="223"/>
      <c r="P17" s="232"/>
      <c r="Q17" s="362">
        <v>43</v>
      </c>
      <c r="R17" s="1"/>
    </row>
    <row r="18" spans="1:18" ht="15" customHeight="1" x14ac:dyDescent="0.25">
      <c r="A18" s="107">
        <v>15</v>
      </c>
      <c r="B18" s="95" t="s">
        <v>45</v>
      </c>
      <c r="C18" s="96">
        <v>2008</v>
      </c>
      <c r="D18" s="97" t="s">
        <v>26</v>
      </c>
      <c r="E18" s="215">
        <v>15</v>
      </c>
      <c r="F18" s="268">
        <v>16</v>
      </c>
      <c r="G18" s="214">
        <v>23</v>
      </c>
      <c r="H18" s="94">
        <v>8</v>
      </c>
      <c r="I18" s="94">
        <v>7</v>
      </c>
      <c r="J18" s="164">
        <v>25</v>
      </c>
      <c r="K18" s="94">
        <v>21</v>
      </c>
      <c r="L18" s="353">
        <v>12.5</v>
      </c>
      <c r="M18" s="222"/>
      <c r="N18" s="237"/>
      <c r="O18" s="320"/>
      <c r="P18" s="237"/>
      <c r="Q18" s="362">
        <v>41</v>
      </c>
      <c r="R18" s="1"/>
    </row>
    <row r="19" spans="1:18" ht="15" customHeight="1" x14ac:dyDescent="0.25">
      <c r="A19" s="91">
        <v>16</v>
      </c>
      <c r="B19" s="95" t="s">
        <v>42</v>
      </c>
      <c r="C19" s="172">
        <v>2008</v>
      </c>
      <c r="D19" s="276" t="s">
        <v>31</v>
      </c>
      <c r="E19" s="225">
        <v>10</v>
      </c>
      <c r="F19" s="267">
        <v>21</v>
      </c>
      <c r="G19" s="236"/>
      <c r="H19" s="141"/>
      <c r="I19" s="141">
        <v>13</v>
      </c>
      <c r="J19" s="141">
        <v>18</v>
      </c>
      <c r="K19" s="141">
        <v>15</v>
      </c>
      <c r="L19" s="203">
        <v>20</v>
      </c>
      <c r="M19" s="219"/>
      <c r="N19" s="220"/>
      <c r="O19" s="226"/>
      <c r="P19" s="220"/>
      <c r="Q19" s="362">
        <v>41</v>
      </c>
      <c r="R19" s="1"/>
    </row>
    <row r="20" spans="1:18" ht="15" customHeight="1" x14ac:dyDescent="0.25">
      <c r="A20" s="107">
        <v>17</v>
      </c>
      <c r="B20" s="112" t="s">
        <v>61</v>
      </c>
      <c r="C20" s="243">
        <v>2008</v>
      </c>
      <c r="D20" s="249" t="s">
        <v>4</v>
      </c>
      <c r="E20" s="253"/>
      <c r="F20" s="257"/>
      <c r="G20" s="214">
        <v>1</v>
      </c>
      <c r="H20" s="164">
        <v>40</v>
      </c>
      <c r="I20" s="94"/>
      <c r="J20" s="94"/>
      <c r="K20" s="94"/>
      <c r="L20" s="353"/>
      <c r="M20" s="219"/>
      <c r="N20" s="220"/>
      <c r="O20" s="221"/>
      <c r="P20" s="220"/>
      <c r="Q20" s="362">
        <v>40</v>
      </c>
      <c r="R20" s="1"/>
    </row>
    <row r="21" spans="1:18" ht="15" customHeight="1" x14ac:dyDescent="0.25">
      <c r="A21" s="91">
        <v>18</v>
      </c>
      <c r="B21" s="112" t="s">
        <v>64</v>
      </c>
      <c r="C21" s="243">
        <v>2008</v>
      </c>
      <c r="D21" s="244" t="s">
        <v>27</v>
      </c>
      <c r="E21" s="250"/>
      <c r="F21" s="253"/>
      <c r="G21" s="214">
        <v>11</v>
      </c>
      <c r="H21" s="164">
        <v>20</v>
      </c>
      <c r="I21" s="94">
        <v>11</v>
      </c>
      <c r="J21" s="164">
        <v>20</v>
      </c>
      <c r="K21" s="94">
        <v>24</v>
      </c>
      <c r="L21" s="353">
        <v>8.75</v>
      </c>
      <c r="M21" s="219"/>
      <c r="N21" s="220"/>
      <c r="O21" s="221"/>
      <c r="P21" s="220"/>
      <c r="Q21" s="362">
        <v>40</v>
      </c>
      <c r="R21" s="1"/>
    </row>
    <row r="22" spans="1:18" ht="15" customHeight="1" x14ac:dyDescent="0.25">
      <c r="A22" s="107">
        <v>19</v>
      </c>
      <c r="B22" s="95" t="s">
        <v>14</v>
      </c>
      <c r="C22" s="96">
        <v>2009</v>
      </c>
      <c r="D22" s="97" t="s">
        <v>26</v>
      </c>
      <c r="E22" s="212">
        <v>8</v>
      </c>
      <c r="F22" s="266">
        <v>23</v>
      </c>
      <c r="G22" s="214"/>
      <c r="H22" s="94"/>
      <c r="I22" s="94">
        <v>18</v>
      </c>
      <c r="J22" s="94">
        <v>13</v>
      </c>
      <c r="K22" s="94">
        <v>18</v>
      </c>
      <c r="L22" s="202">
        <v>16.25</v>
      </c>
      <c r="M22" s="222"/>
      <c r="N22" s="232"/>
      <c r="O22" s="223"/>
      <c r="P22" s="232"/>
      <c r="Q22" s="362">
        <v>39.25</v>
      </c>
      <c r="R22" s="1"/>
    </row>
    <row r="23" spans="1:18" ht="15" customHeight="1" x14ac:dyDescent="0.25">
      <c r="A23" s="91">
        <v>20</v>
      </c>
      <c r="B23" s="95" t="s">
        <v>11</v>
      </c>
      <c r="C23" s="96">
        <v>2008</v>
      </c>
      <c r="D23" s="106" t="s">
        <v>30</v>
      </c>
      <c r="E23" s="215">
        <v>12</v>
      </c>
      <c r="F23" s="268">
        <v>19</v>
      </c>
      <c r="G23" s="214">
        <v>13</v>
      </c>
      <c r="H23" s="164">
        <v>18</v>
      </c>
      <c r="I23" s="94">
        <v>21</v>
      </c>
      <c r="J23" s="94">
        <v>10</v>
      </c>
      <c r="K23" s="94"/>
      <c r="L23" s="353"/>
      <c r="M23" s="222"/>
      <c r="N23" s="232"/>
      <c r="O23" s="223"/>
      <c r="P23" s="232"/>
      <c r="Q23" s="362">
        <v>37</v>
      </c>
      <c r="R23" s="1"/>
    </row>
    <row r="24" spans="1:18" ht="15" customHeight="1" x14ac:dyDescent="0.25">
      <c r="A24" s="107">
        <v>21</v>
      </c>
      <c r="B24" s="109" t="s">
        <v>10</v>
      </c>
      <c r="C24" s="110">
        <v>2008</v>
      </c>
      <c r="D24" s="278" t="s">
        <v>33</v>
      </c>
      <c r="E24" s="212">
        <v>2</v>
      </c>
      <c r="F24" s="266">
        <v>36</v>
      </c>
      <c r="G24" s="214"/>
      <c r="H24" s="94"/>
      <c r="I24" s="94"/>
      <c r="J24" s="94"/>
      <c r="K24" s="94"/>
      <c r="L24" s="353"/>
      <c r="M24" s="233"/>
      <c r="N24" s="234"/>
      <c r="O24" s="235"/>
      <c r="P24" s="234"/>
      <c r="Q24" s="362">
        <v>36</v>
      </c>
      <c r="R24" s="1"/>
    </row>
    <row r="25" spans="1:18" ht="15" customHeight="1" x14ac:dyDescent="0.25">
      <c r="A25" s="91">
        <v>22</v>
      </c>
      <c r="B25" s="95" t="s">
        <v>44</v>
      </c>
      <c r="C25" s="96">
        <v>2008</v>
      </c>
      <c r="D25" s="106" t="s">
        <v>32</v>
      </c>
      <c r="E25" s="215">
        <v>14</v>
      </c>
      <c r="F25" s="268">
        <v>17</v>
      </c>
      <c r="G25" s="214"/>
      <c r="H25" s="94"/>
      <c r="I25" s="94">
        <v>15</v>
      </c>
      <c r="J25" s="164">
        <v>16</v>
      </c>
      <c r="K25" s="94"/>
      <c r="L25" s="353"/>
      <c r="M25" s="222"/>
      <c r="N25" s="232"/>
      <c r="O25" s="223"/>
      <c r="P25" s="232"/>
      <c r="Q25" s="362">
        <v>33</v>
      </c>
      <c r="R25" s="1"/>
    </row>
    <row r="26" spans="1:18" ht="15" customHeight="1" x14ac:dyDescent="0.25">
      <c r="A26" s="107">
        <v>23</v>
      </c>
      <c r="B26" s="95" t="s">
        <v>47</v>
      </c>
      <c r="C26" s="96">
        <v>2009</v>
      </c>
      <c r="D26" s="208" t="s">
        <v>26</v>
      </c>
      <c r="E26" s="212">
        <v>18</v>
      </c>
      <c r="F26" s="216">
        <v>13</v>
      </c>
      <c r="G26" s="214">
        <v>14</v>
      </c>
      <c r="H26" s="164">
        <v>17</v>
      </c>
      <c r="I26" s="94">
        <v>16</v>
      </c>
      <c r="J26" s="164">
        <v>15</v>
      </c>
      <c r="K26" s="94">
        <v>28</v>
      </c>
      <c r="L26" s="353">
        <v>3.75</v>
      </c>
      <c r="M26" s="222"/>
      <c r="N26" s="232"/>
      <c r="O26" s="223"/>
      <c r="P26" s="232"/>
      <c r="Q26" s="362">
        <v>32</v>
      </c>
      <c r="R26" s="1"/>
    </row>
    <row r="27" spans="1:18" ht="15" customHeight="1" x14ac:dyDescent="0.25">
      <c r="A27" s="91">
        <v>24</v>
      </c>
      <c r="B27" s="95" t="s">
        <v>94</v>
      </c>
      <c r="C27" s="96">
        <v>2008</v>
      </c>
      <c r="D27" s="106" t="s">
        <v>27</v>
      </c>
      <c r="E27" s="250"/>
      <c r="F27" s="253"/>
      <c r="G27" s="295"/>
      <c r="H27" s="123"/>
      <c r="I27" s="123"/>
      <c r="J27" s="113"/>
      <c r="K27" s="94">
        <v>7</v>
      </c>
      <c r="L27" s="202">
        <v>31.25</v>
      </c>
      <c r="M27" s="305"/>
      <c r="N27" s="313"/>
      <c r="O27" s="321"/>
      <c r="P27" s="313"/>
      <c r="Q27" s="362">
        <v>31.25</v>
      </c>
      <c r="R27" s="1"/>
    </row>
    <row r="28" spans="1:18" ht="15" customHeight="1" x14ac:dyDescent="0.25">
      <c r="A28" s="107">
        <v>25</v>
      </c>
      <c r="B28" s="95" t="s">
        <v>95</v>
      </c>
      <c r="C28" s="96">
        <v>2008</v>
      </c>
      <c r="D28" s="208" t="s">
        <v>34</v>
      </c>
      <c r="E28" s="253"/>
      <c r="F28" s="293"/>
      <c r="G28" s="299"/>
      <c r="H28" s="31"/>
      <c r="I28" s="123"/>
      <c r="J28" s="113"/>
      <c r="K28" s="94">
        <v>8</v>
      </c>
      <c r="L28" s="202">
        <v>28.75</v>
      </c>
      <c r="M28" s="309"/>
      <c r="N28" s="263"/>
      <c r="O28" s="326"/>
      <c r="P28" s="263"/>
      <c r="Q28" s="362">
        <v>28.75</v>
      </c>
      <c r="R28" s="1"/>
    </row>
    <row r="29" spans="1:18" ht="15" customHeight="1" x14ac:dyDescent="0.25">
      <c r="A29" s="91">
        <v>26</v>
      </c>
      <c r="B29" s="95" t="s">
        <v>49</v>
      </c>
      <c r="C29" s="172">
        <v>2009</v>
      </c>
      <c r="D29" s="208" t="s">
        <v>81</v>
      </c>
      <c r="E29" s="215">
        <v>20</v>
      </c>
      <c r="F29" s="268">
        <v>11</v>
      </c>
      <c r="G29" s="236">
        <v>15</v>
      </c>
      <c r="H29" s="166">
        <v>16</v>
      </c>
      <c r="I29" s="141"/>
      <c r="J29" s="141"/>
      <c r="K29" s="141">
        <v>25</v>
      </c>
      <c r="L29" s="354">
        <v>7.5</v>
      </c>
      <c r="M29" s="222"/>
      <c r="N29" s="232"/>
      <c r="O29" s="223"/>
      <c r="P29" s="232"/>
      <c r="Q29" s="362">
        <v>27</v>
      </c>
      <c r="R29" s="1"/>
    </row>
    <row r="30" spans="1:18" ht="15" customHeight="1" x14ac:dyDescent="0.25">
      <c r="A30" s="107">
        <v>27</v>
      </c>
      <c r="B30" s="95" t="s">
        <v>96</v>
      </c>
      <c r="C30" s="172">
        <v>2008</v>
      </c>
      <c r="D30" s="277" t="s">
        <v>4</v>
      </c>
      <c r="E30" s="284"/>
      <c r="F30" s="292"/>
      <c r="G30" s="298"/>
      <c r="H30" s="140"/>
      <c r="I30" s="141"/>
      <c r="J30" s="166"/>
      <c r="K30" s="141">
        <v>10</v>
      </c>
      <c r="L30" s="203">
        <v>26.25</v>
      </c>
      <c r="M30" s="309"/>
      <c r="N30" s="263"/>
      <c r="O30" s="326"/>
      <c r="P30" s="263"/>
      <c r="Q30" s="362">
        <v>26.25</v>
      </c>
      <c r="R30" s="1"/>
    </row>
    <row r="31" spans="1:18" ht="15" customHeight="1" x14ac:dyDescent="0.25">
      <c r="A31" s="91">
        <v>28</v>
      </c>
      <c r="B31" s="95" t="s">
        <v>43</v>
      </c>
      <c r="C31" s="96">
        <v>2009</v>
      </c>
      <c r="D31" s="106" t="s">
        <v>31</v>
      </c>
      <c r="E31" s="215">
        <v>13</v>
      </c>
      <c r="F31" s="268">
        <v>18</v>
      </c>
      <c r="G31" s="214"/>
      <c r="H31" s="94"/>
      <c r="I31" s="94">
        <v>23</v>
      </c>
      <c r="J31" s="164">
        <v>8</v>
      </c>
      <c r="K31" s="94">
        <v>30</v>
      </c>
      <c r="L31" s="353">
        <v>1.25</v>
      </c>
      <c r="M31" s="222"/>
      <c r="N31" s="232"/>
      <c r="O31" s="223"/>
      <c r="P31" s="232"/>
      <c r="Q31" s="362">
        <v>26</v>
      </c>
      <c r="R31" s="1"/>
    </row>
    <row r="32" spans="1:18" ht="15" customHeight="1" x14ac:dyDescent="0.25">
      <c r="A32" s="107">
        <v>29</v>
      </c>
      <c r="B32" s="112" t="s">
        <v>69</v>
      </c>
      <c r="C32" s="243">
        <v>2008</v>
      </c>
      <c r="D32" s="208" t="s">
        <v>81</v>
      </c>
      <c r="E32" s="253"/>
      <c r="F32" s="257"/>
      <c r="G32" s="214">
        <v>19</v>
      </c>
      <c r="H32" s="164">
        <v>12</v>
      </c>
      <c r="I32" s="94">
        <v>19</v>
      </c>
      <c r="J32" s="164">
        <v>12</v>
      </c>
      <c r="K32" s="94">
        <v>31</v>
      </c>
      <c r="L32" s="353">
        <v>1</v>
      </c>
      <c r="M32" s="219"/>
      <c r="N32" s="220"/>
      <c r="O32" s="221"/>
      <c r="P32" s="220"/>
      <c r="Q32" s="362">
        <v>24</v>
      </c>
      <c r="R32" s="1"/>
    </row>
    <row r="33" spans="1:18" ht="15" customHeight="1" x14ac:dyDescent="0.25">
      <c r="A33" s="91">
        <v>30</v>
      </c>
      <c r="B33" s="112" t="s">
        <v>72</v>
      </c>
      <c r="C33" s="245">
        <v>2008</v>
      </c>
      <c r="D33" s="208" t="s">
        <v>81</v>
      </c>
      <c r="E33" s="281"/>
      <c r="F33" s="288"/>
      <c r="G33" s="236">
        <v>24</v>
      </c>
      <c r="H33" s="166">
        <v>7</v>
      </c>
      <c r="I33" s="264">
        <v>14</v>
      </c>
      <c r="J33" s="166">
        <v>17</v>
      </c>
      <c r="K33" s="141">
        <v>26</v>
      </c>
      <c r="L33" s="354">
        <v>6.25</v>
      </c>
      <c r="M33" s="306"/>
      <c r="N33" s="314"/>
      <c r="O33" s="322"/>
      <c r="P33" s="314"/>
      <c r="Q33" s="362">
        <v>24</v>
      </c>
      <c r="R33" s="1"/>
    </row>
    <row r="34" spans="1:18" ht="15" customHeight="1" x14ac:dyDescent="0.25">
      <c r="A34" s="107">
        <v>31</v>
      </c>
      <c r="B34" s="95" t="s">
        <v>97</v>
      </c>
      <c r="C34" s="172">
        <v>2008</v>
      </c>
      <c r="D34" s="277" t="s">
        <v>93</v>
      </c>
      <c r="E34" s="284"/>
      <c r="F34" s="292"/>
      <c r="G34" s="298"/>
      <c r="H34" s="140"/>
      <c r="I34" s="141"/>
      <c r="J34" s="166"/>
      <c r="K34" s="141">
        <v>12</v>
      </c>
      <c r="L34" s="203">
        <v>23.75</v>
      </c>
      <c r="M34" s="305"/>
      <c r="N34" s="313"/>
      <c r="O34" s="321"/>
      <c r="P34" s="313"/>
      <c r="Q34" s="362">
        <v>23.75</v>
      </c>
      <c r="R34" s="1"/>
    </row>
    <row r="35" spans="1:18" ht="15" customHeight="1" x14ac:dyDescent="0.25">
      <c r="A35" s="91">
        <v>32</v>
      </c>
      <c r="B35" s="112" t="s">
        <v>70</v>
      </c>
      <c r="C35" s="243">
        <v>2008</v>
      </c>
      <c r="D35" s="244" t="s">
        <v>5</v>
      </c>
      <c r="E35" s="280"/>
      <c r="F35" s="253"/>
      <c r="G35" s="214">
        <v>20</v>
      </c>
      <c r="H35" s="164">
        <v>11</v>
      </c>
      <c r="I35" s="94"/>
      <c r="J35" s="94"/>
      <c r="K35" s="94">
        <v>22</v>
      </c>
      <c r="L35" s="202">
        <v>11.25</v>
      </c>
      <c r="M35" s="222"/>
      <c r="N35" s="232"/>
      <c r="O35" s="223"/>
      <c r="P35" s="232"/>
      <c r="Q35" s="362">
        <v>22.25</v>
      </c>
      <c r="R35" s="1"/>
    </row>
    <row r="36" spans="1:18" ht="15" customHeight="1" x14ac:dyDescent="0.25">
      <c r="A36" s="107">
        <v>33</v>
      </c>
      <c r="B36" s="112" t="s">
        <v>67</v>
      </c>
      <c r="C36" s="243">
        <v>2008</v>
      </c>
      <c r="D36" s="244" t="s">
        <v>68</v>
      </c>
      <c r="E36" s="242"/>
      <c r="F36" s="294"/>
      <c r="G36" s="214">
        <v>18</v>
      </c>
      <c r="H36" s="164">
        <v>13</v>
      </c>
      <c r="I36" s="94">
        <v>22</v>
      </c>
      <c r="J36" s="164">
        <v>9</v>
      </c>
      <c r="K36" s="94">
        <v>29</v>
      </c>
      <c r="L36" s="353">
        <v>2.5</v>
      </c>
      <c r="M36" s="310"/>
      <c r="N36" s="318"/>
      <c r="O36" s="224"/>
      <c r="P36" s="237"/>
      <c r="Q36" s="362">
        <v>22</v>
      </c>
      <c r="R36" s="1"/>
    </row>
    <row r="37" spans="1:18" ht="15" customHeight="1" x14ac:dyDescent="0.25">
      <c r="A37" s="91">
        <v>34</v>
      </c>
      <c r="B37" s="95" t="s">
        <v>38</v>
      </c>
      <c r="C37" s="96">
        <v>2008</v>
      </c>
      <c r="D37" s="97" t="s">
        <v>32</v>
      </c>
      <c r="E37" s="251">
        <v>16</v>
      </c>
      <c r="F37" s="269">
        <v>15</v>
      </c>
      <c r="G37" s="94"/>
      <c r="H37" s="94"/>
      <c r="I37" s="94">
        <v>25</v>
      </c>
      <c r="J37" s="164">
        <v>6</v>
      </c>
      <c r="K37" s="94"/>
      <c r="L37" s="353"/>
      <c r="M37" s="258"/>
      <c r="N37" s="260"/>
      <c r="O37" s="218"/>
      <c r="P37" s="229"/>
      <c r="Q37" s="362">
        <v>21</v>
      </c>
      <c r="R37" s="1"/>
    </row>
    <row r="38" spans="1:18" ht="15" customHeight="1" x14ac:dyDescent="0.25">
      <c r="A38" s="107">
        <v>35</v>
      </c>
      <c r="B38" s="95" t="s">
        <v>17</v>
      </c>
      <c r="C38" s="96">
        <v>2008</v>
      </c>
      <c r="D38" s="97" t="s">
        <v>31</v>
      </c>
      <c r="E38" s="252">
        <v>21</v>
      </c>
      <c r="F38" s="270">
        <v>10</v>
      </c>
      <c r="G38" s="94"/>
      <c r="H38" s="94"/>
      <c r="I38" s="94">
        <v>20</v>
      </c>
      <c r="J38" s="164">
        <v>11</v>
      </c>
      <c r="K38" s="94"/>
      <c r="L38" s="353"/>
      <c r="M38" s="217"/>
      <c r="N38" s="229"/>
      <c r="O38" s="218"/>
      <c r="P38" s="229"/>
      <c r="Q38" s="362">
        <v>21</v>
      </c>
      <c r="R38" s="1"/>
    </row>
    <row r="39" spans="1:18" ht="15" customHeight="1" x14ac:dyDescent="0.25">
      <c r="A39" s="91">
        <v>36</v>
      </c>
      <c r="B39" s="112" t="s">
        <v>46</v>
      </c>
      <c r="C39" s="96">
        <v>2009</v>
      </c>
      <c r="D39" s="208" t="s">
        <v>81</v>
      </c>
      <c r="E39" s="252">
        <v>17</v>
      </c>
      <c r="F39" s="270">
        <v>14</v>
      </c>
      <c r="G39" s="94">
        <v>26</v>
      </c>
      <c r="H39" s="164">
        <v>5</v>
      </c>
      <c r="I39" s="94"/>
      <c r="J39" s="94"/>
      <c r="K39" s="94"/>
      <c r="L39" s="353"/>
      <c r="M39" s="227"/>
      <c r="N39" s="238"/>
      <c r="O39" s="228"/>
      <c r="P39" s="238"/>
      <c r="Q39" s="362">
        <v>19</v>
      </c>
      <c r="R39" s="1"/>
    </row>
    <row r="40" spans="1:18" ht="15" customHeight="1" x14ac:dyDescent="0.25">
      <c r="A40" s="107">
        <v>37</v>
      </c>
      <c r="B40" s="95" t="s">
        <v>98</v>
      </c>
      <c r="C40" s="172">
        <v>2008</v>
      </c>
      <c r="D40" s="138" t="s">
        <v>5</v>
      </c>
      <c r="E40" s="139"/>
      <c r="F40" s="139"/>
      <c r="G40" s="140"/>
      <c r="H40" s="140"/>
      <c r="I40" s="141"/>
      <c r="J40" s="166"/>
      <c r="K40" s="141">
        <v>17</v>
      </c>
      <c r="L40" s="203">
        <v>17.5</v>
      </c>
      <c r="M40" s="63"/>
      <c r="N40" s="78"/>
      <c r="O40" s="84"/>
      <c r="P40" s="78"/>
      <c r="Q40" s="362">
        <v>17.5</v>
      </c>
      <c r="R40" s="1"/>
    </row>
    <row r="41" spans="1:18" ht="15" customHeight="1" x14ac:dyDescent="0.25">
      <c r="A41" s="91">
        <v>38</v>
      </c>
      <c r="B41" s="112" t="s">
        <v>100</v>
      </c>
      <c r="C41" s="243">
        <v>2008</v>
      </c>
      <c r="D41" s="244" t="s">
        <v>68</v>
      </c>
      <c r="E41" s="94"/>
      <c r="F41" s="99"/>
      <c r="G41" s="94">
        <v>25</v>
      </c>
      <c r="H41" s="164">
        <v>6</v>
      </c>
      <c r="I41" s="123"/>
      <c r="J41" s="94"/>
      <c r="K41" s="94">
        <v>23</v>
      </c>
      <c r="L41" s="202">
        <v>10</v>
      </c>
      <c r="M41" s="76"/>
      <c r="N41" s="77"/>
      <c r="O41" s="85"/>
      <c r="P41" s="77"/>
      <c r="Q41" s="362">
        <v>16</v>
      </c>
      <c r="R41" s="1"/>
    </row>
    <row r="42" spans="1:18" ht="15" customHeight="1" x14ac:dyDescent="0.25">
      <c r="A42" s="107">
        <v>39</v>
      </c>
      <c r="B42" s="112" t="s">
        <v>15</v>
      </c>
      <c r="C42" s="243">
        <v>2008</v>
      </c>
      <c r="D42" s="244" t="s">
        <v>5</v>
      </c>
      <c r="E42" s="94"/>
      <c r="F42" s="164"/>
      <c r="G42" s="94">
        <v>16</v>
      </c>
      <c r="H42" s="164">
        <v>15</v>
      </c>
      <c r="I42" s="94"/>
      <c r="J42" s="94"/>
      <c r="K42" s="94"/>
      <c r="L42" s="353"/>
      <c r="M42" s="217"/>
      <c r="N42" s="230"/>
      <c r="O42" s="261"/>
      <c r="P42" s="229"/>
      <c r="Q42" s="362">
        <v>15</v>
      </c>
      <c r="R42" s="1"/>
    </row>
    <row r="43" spans="1:18" ht="15" customHeight="1" x14ac:dyDescent="0.25">
      <c r="A43" s="91">
        <v>40</v>
      </c>
      <c r="B43" s="95" t="s">
        <v>99</v>
      </c>
      <c r="C43" s="172">
        <v>2008</v>
      </c>
      <c r="D43" s="138" t="s">
        <v>4</v>
      </c>
      <c r="E43" s="140"/>
      <c r="F43" s="140"/>
      <c r="G43" s="140"/>
      <c r="H43" s="140"/>
      <c r="I43" s="140"/>
      <c r="J43" s="140"/>
      <c r="K43" s="141">
        <v>19</v>
      </c>
      <c r="L43" s="203">
        <v>15</v>
      </c>
      <c r="M43" s="63"/>
      <c r="N43" s="70"/>
      <c r="O43" s="84"/>
      <c r="P43" s="78"/>
      <c r="Q43" s="362">
        <v>15</v>
      </c>
      <c r="R43" s="1"/>
    </row>
    <row r="44" spans="1:18" ht="15" customHeight="1" x14ac:dyDescent="0.25">
      <c r="A44" s="107">
        <v>41</v>
      </c>
      <c r="B44" s="95" t="s">
        <v>82</v>
      </c>
      <c r="C44" s="96">
        <v>2008</v>
      </c>
      <c r="D44" s="97" t="s">
        <v>83</v>
      </c>
      <c r="E44" s="94"/>
      <c r="F44" s="165"/>
      <c r="G44" s="31"/>
      <c r="H44" s="31"/>
      <c r="I44" s="123">
        <v>17</v>
      </c>
      <c r="J44" s="164">
        <v>14</v>
      </c>
      <c r="K44" s="94"/>
      <c r="L44" s="202"/>
      <c r="M44" s="76"/>
      <c r="N44" s="71"/>
      <c r="O44" s="85"/>
      <c r="P44" s="77"/>
      <c r="Q44" s="362">
        <v>14</v>
      </c>
      <c r="R44" s="1"/>
    </row>
    <row r="45" spans="1:18" ht="15" customHeight="1" x14ac:dyDescent="0.25">
      <c r="A45" s="91">
        <v>42</v>
      </c>
      <c r="B45" s="95" t="s">
        <v>50</v>
      </c>
      <c r="C45" s="172">
        <v>2008</v>
      </c>
      <c r="D45" s="138" t="s">
        <v>29</v>
      </c>
      <c r="E45" s="252">
        <v>22</v>
      </c>
      <c r="F45" s="270">
        <v>9</v>
      </c>
      <c r="G45" s="141">
        <v>31</v>
      </c>
      <c r="H45" s="141">
        <v>1</v>
      </c>
      <c r="I45" s="141">
        <v>27</v>
      </c>
      <c r="J45" s="166">
        <v>4</v>
      </c>
      <c r="K45" s="141"/>
      <c r="L45" s="354"/>
      <c r="M45" s="217"/>
      <c r="N45" s="230"/>
      <c r="O45" s="218"/>
      <c r="P45" s="229"/>
      <c r="Q45" s="362">
        <v>13</v>
      </c>
      <c r="R45" s="1"/>
    </row>
    <row r="46" spans="1:18" ht="15" customHeight="1" x14ac:dyDescent="0.25">
      <c r="A46" s="107">
        <v>43</v>
      </c>
      <c r="B46" s="95" t="s">
        <v>48</v>
      </c>
      <c r="C46" s="96">
        <v>2008</v>
      </c>
      <c r="D46" s="97" t="s">
        <v>4</v>
      </c>
      <c r="E46" s="252">
        <v>19</v>
      </c>
      <c r="F46" s="270">
        <v>12</v>
      </c>
      <c r="G46" s="94"/>
      <c r="H46" s="94"/>
      <c r="I46" s="94"/>
      <c r="J46" s="94"/>
      <c r="K46" s="94"/>
      <c r="L46" s="353"/>
      <c r="M46" s="227"/>
      <c r="N46" s="239"/>
      <c r="O46" s="231"/>
      <c r="P46" s="240"/>
      <c r="Q46" s="362">
        <v>12</v>
      </c>
      <c r="R46" s="1"/>
    </row>
    <row r="47" spans="1:18" ht="15" customHeight="1" x14ac:dyDescent="0.25">
      <c r="A47" s="91">
        <v>44</v>
      </c>
      <c r="B47" s="112" t="s">
        <v>71</v>
      </c>
      <c r="C47" s="243">
        <v>2008</v>
      </c>
      <c r="D47" s="244" t="s">
        <v>68</v>
      </c>
      <c r="E47" s="94"/>
      <c r="F47" s="164"/>
      <c r="G47" s="94">
        <v>22</v>
      </c>
      <c r="H47" s="164">
        <v>9</v>
      </c>
      <c r="I47" s="123">
        <v>28</v>
      </c>
      <c r="J47" s="164">
        <v>3</v>
      </c>
      <c r="K47" s="94">
        <v>36</v>
      </c>
      <c r="L47" s="353">
        <v>1</v>
      </c>
      <c r="M47" s="115"/>
      <c r="N47" s="71"/>
      <c r="O47" s="116"/>
      <c r="P47" s="77"/>
      <c r="Q47" s="362">
        <v>12</v>
      </c>
      <c r="R47" s="1"/>
    </row>
    <row r="48" spans="1:18" ht="15" customHeight="1" x14ac:dyDescent="0.25">
      <c r="A48" s="107">
        <v>45</v>
      </c>
      <c r="B48" s="112" t="s">
        <v>13</v>
      </c>
      <c r="C48" s="243">
        <v>2008</v>
      </c>
      <c r="D48" s="244" t="s">
        <v>28</v>
      </c>
      <c r="E48" s="94"/>
      <c r="F48" s="94"/>
      <c r="G48" s="94">
        <v>21</v>
      </c>
      <c r="H48" s="164">
        <v>10</v>
      </c>
      <c r="I48" s="123"/>
      <c r="J48" s="94"/>
      <c r="K48" s="94"/>
      <c r="L48" s="353"/>
      <c r="M48" s="115"/>
      <c r="N48" s="71"/>
      <c r="O48" s="116"/>
      <c r="P48" s="77"/>
      <c r="Q48" s="362">
        <v>10</v>
      </c>
      <c r="R48" s="1"/>
    </row>
    <row r="49" spans="1:18" ht="15" customHeight="1" x14ac:dyDescent="0.25">
      <c r="A49" s="91">
        <v>46</v>
      </c>
      <c r="B49" s="95" t="s">
        <v>51</v>
      </c>
      <c r="C49" s="96">
        <v>2008</v>
      </c>
      <c r="D49" s="97" t="s">
        <v>29</v>
      </c>
      <c r="E49" s="252">
        <v>23</v>
      </c>
      <c r="F49" s="270">
        <v>8</v>
      </c>
      <c r="G49" s="94">
        <v>35</v>
      </c>
      <c r="H49" s="164">
        <v>1</v>
      </c>
      <c r="I49" s="94">
        <v>34</v>
      </c>
      <c r="J49" s="94">
        <v>1</v>
      </c>
      <c r="K49" s="94"/>
      <c r="L49" s="353"/>
      <c r="M49" s="217"/>
      <c r="N49" s="230"/>
      <c r="O49" s="218"/>
      <c r="P49" s="229"/>
      <c r="Q49" s="362">
        <v>9</v>
      </c>
      <c r="R49" s="1"/>
    </row>
    <row r="50" spans="1:18" ht="15" customHeight="1" x14ac:dyDescent="0.25">
      <c r="A50" s="107">
        <v>47</v>
      </c>
      <c r="B50" s="95" t="s">
        <v>52</v>
      </c>
      <c r="C50" s="172">
        <v>2008</v>
      </c>
      <c r="D50" s="138" t="s">
        <v>37</v>
      </c>
      <c r="E50" s="252">
        <v>24</v>
      </c>
      <c r="F50" s="270">
        <v>7</v>
      </c>
      <c r="G50" s="141"/>
      <c r="H50" s="141"/>
      <c r="I50" s="141"/>
      <c r="J50" s="141"/>
      <c r="K50" s="141"/>
      <c r="L50" s="354"/>
      <c r="M50" s="217"/>
      <c r="N50" s="230"/>
      <c r="O50" s="218"/>
      <c r="P50" s="229"/>
      <c r="Q50" s="362">
        <v>7</v>
      </c>
      <c r="R50" s="1"/>
    </row>
    <row r="51" spans="1:18" ht="15" customHeight="1" x14ac:dyDescent="0.25">
      <c r="A51" s="91">
        <v>48</v>
      </c>
      <c r="B51" s="95" t="s">
        <v>84</v>
      </c>
      <c r="C51" s="96">
        <v>2008</v>
      </c>
      <c r="D51" s="97" t="s">
        <v>29</v>
      </c>
      <c r="E51" s="94"/>
      <c r="F51" s="164"/>
      <c r="G51" s="123"/>
      <c r="H51" s="123"/>
      <c r="I51" s="123">
        <v>24</v>
      </c>
      <c r="J51" s="164">
        <v>7</v>
      </c>
      <c r="K51" s="94"/>
      <c r="L51" s="202"/>
      <c r="M51" s="63"/>
      <c r="N51" s="70"/>
      <c r="O51" s="84"/>
      <c r="P51" s="78"/>
      <c r="Q51" s="362">
        <v>7</v>
      </c>
      <c r="R51" s="1"/>
    </row>
    <row r="52" spans="1:18" ht="15" customHeight="1" x14ac:dyDescent="0.25">
      <c r="A52" s="107">
        <v>49</v>
      </c>
      <c r="B52" s="95" t="s">
        <v>53</v>
      </c>
      <c r="C52" s="96">
        <v>2009</v>
      </c>
      <c r="D52" s="97" t="s">
        <v>34</v>
      </c>
      <c r="E52" s="252">
        <v>25</v>
      </c>
      <c r="F52" s="270">
        <v>6</v>
      </c>
      <c r="G52" s="94"/>
      <c r="H52" s="94"/>
      <c r="I52" s="94"/>
      <c r="J52" s="94"/>
      <c r="K52" s="94"/>
      <c r="L52" s="353"/>
      <c r="M52" s="217"/>
      <c r="N52" s="230"/>
      <c r="O52" s="218"/>
      <c r="P52" s="229"/>
      <c r="Q52" s="362">
        <v>6</v>
      </c>
      <c r="R52" s="1"/>
    </row>
    <row r="53" spans="1:18" ht="15" customHeight="1" x14ac:dyDescent="0.25">
      <c r="A53" s="91">
        <v>50</v>
      </c>
      <c r="B53" s="95" t="s">
        <v>54</v>
      </c>
      <c r="C53" s="96">
        <v>2008</v>
      </c>
      <c r="D53" s="97" t="s">
        <v>26</v>
      </c>
      <c r="E53" s="252">
        <v>26</v>
      </c>
      <c r="F53" s="270">
        <v>5</v>
      </c>
      <c r="G53" s="94"/>
      <c r="H53" s="94"/>
      <c r="I53" s="94">
        <v>33</v>
      </c>
      <c r="J53" s="164">
        <v>1</v>
      </c>
      <c r="K53" s="94"/>
      <c r="L53" s="353"/>
      <c r="M53" s="217"/>
      <c r="N53" s="230"/>
      <c r="O53" s="218"/>
      <c r="P53" s="229"/>
      <c r="Q53" s="362">
        <v>6</v>
      </c>
      <c r="R53" s="1"/>
    </row>
    <row r="54" spans="1:18" ht="15" customHeight="1" x14ac:dyDescent="0.25">
      <c r="A54" s="107">
        <v>51</v>
      </c>
      <c r="B54" s="112" t="s">
        <v>75</v>
      </c>
      <c r="C54" s="243">
        <v>2009</v>
      </c>
      <c r="D54" s="244" t="s">
        <v>27</v>
      </c>
      <c r="E54" s="94"/>
      <c r="F54" s="164"/>
      <c r="G54" s="94">
        <v>30</v>
      </c>
      <c r="H54" s="164">
        <v>1</v>
      </c>
      <c r="I54" s="123">
        <v>26</v>
      </c>
      <c r="J54" s="164">
        <v>5</v>
      </c>
      <c r="K54" s="94"/>
      <c r="L54" s="353"/>
      <c r="M54" s="115"/>
      <c r="N54" s="71"/>
      <c r="O54" s="116"/>
      <c r="P54" s="77"/>
      <c r="Q54" s="362">
        <v>6</v>
      </c>
      <c r="R54" s="1"/>
    </row>
    <row r="55" spans="1:18" ht="15" customHeight="1" x14ac:dyDescent="0.25">
      <c r="A55" s="91">
        <v>52</v>
      </c>
      <c r="B55" s="95" t="s">
        <v>55</v>
      </c>
      <c r="C55" s="96">
        <v>2009</v>
      </c>
      <c r="D55" s="97" t="s">
        <v>29</v>
      </c>
      <c r="E55" s="252">
        <v>27</v>
      </c>
      <c r="F55" s="270">
        <v>4</v>
      </c>
      <c r="G55" s="94"/>
      <c r="H55" s="94"/>
      <c r="I55" s="94"/>
      <c r="J55" s="94"/>
      <c r="K55" s="94"/>
      <c r="L55" s="353"/>
      <c r="M55" s="217"/>
      <c r="N55" s="230"/>
      <c r="O55" s="218"/>
      <c r="P55" s="229"/>
      <c r="Q55" s="362">
        <v>4</v>
      </c>
      <c r="R55" s="1"/>
    </row>
    <row r="56" spans="1:18" ht="15" customHeight="1" x14ac:dyDescent="0.25">
      <c r="A56" s="107">
        <v>53</v>
      </c>
      <c r="B56" s="112" t="s">
        <v>73</v>
      </c>
      <c r="C56" s="243">
        <v>2008</v>
      </c>
      <c r="D56" s="244" t="s">
        <v>30</v>
      </c>
      <c r="E56" s="94"/>
      <c r="F56" s="164"/>
      <c r="G56" s="94">
        <v>27</v>
      </c>
      <c r="H56" s="164">
        <v>4</v>
      </c>
      <c r="I56" s="123"/>
      <c r="J56" s="94"/>
      <c r="K56" s="94"/>
      <c r="L56" s="353"/>
      <c r="M56" s="63"/>
      <c r="N56" s="70"/>
      <c r="O56" s="84"/>
      <c r="P56" s="78"/>
      <c r="Q56" s="362">
        <v>4</v>
      </c>
      <c r="R56" s="1"/>
    </row>
    <row r="57" spans="1:18" ht="15" customHeight="1" x14ac:dyDescent="0.25">
      <c r="A57" s="265">
        <v>54</v>
      </c>
      <c r="B57" s="176" t="s">
        <v>56</v>
      </c>
      <c r="C57" s="177">
        <v>2008</v>
      </c>
      <c r="D57" s="178" t="s">
        <v>34</v>
      </c>
      <c r="E57" s="283">
        <v>28</v>
      </c>
      <c r="F57" s="290">
        <v>3</v>
      </c>
      <c r="G57" s="297"/>
      <c r="H57" s="302"/>
      <c r="I57" s="297"/>
      <c r="J57" s="297"/>
      <c r="K57" s="297"/>
      <c r="L57" s="355"/>
      <c r="M57" s="308"/>
      <c r="N57" s="316"/>
      <c r="O57" s="324"/>
      <c r="P57" s="328"/>
      <c r="Q57" s="363">
        <v>3</v>
      </c>
      <c r="R57" s="1"/>
    </row>
    <row r="58" spans="1:18" ht="15" customHeight="1" x14ac:dyDescent="0.25">
      <c r="A58" s="107">
        <v>55</v>
      </c>
      <c r="B58" s="112" t="s">
        <v>74</v>
      </c>
      <c r="C58" s="243">
        <v>2009</v>
      </c>
      <c r="D58" s="208" t="s">
        <v>81</v>
      </c>
      <c r="E58" s="93"/>
      <c r="F58" s="291"/>
      <c r="G58" s="93">
        <v>28</v>
      </c>
      <c r="H58" s="209">
        <v>3</v>
      </c>
      <c r="I58" s="122"/>
      <c r="J58" s="93"/>
      <c r="K58" s="93"/>
      <c r="L58" s="356"/>
      <c r="M58" s="174"/>
      <c r="N58" s="317"/>
      <c r="O58" s="325"/>
      <c r="P58" s="329"/>
      <c r="Q58" s="361">
        <v>3</v>
      </c>
      <c r="R58" s="1"/>
    </row>
    <row r="59" spans="1:18" ht="15" customHeight="1" x14ac:dyDescent="0.25">
      <c r="A59" s="91">
        <v>56</v>
      </c>
      <c r="B59" s="95" t="s">
        <v>102</v>
      </c>
      <c r="C59" s="96">
        <v>2009</v>
      </c>
      <c r="D59" s="97" t="s">
        <v>85</v>
      </c>
      <c r="E59" s="94"/>
      <c r="F59" s="164"/>
      <c r="G59" s="123"/>
      <c r="H59" s="123"/>
      <c r="I59" s="123">
        <v>29</v>
      </c>
      <c r="J59" s="164">
        <v>2</v>
      </c>
      <c r="K59" s="94">
        <v>33</v>
      </c>
      <c r="L59" s="202">
        <v>1</v>
      </c>
      <c r="M59" s="115"/>
      <c r="N59" s="69"/>
      <c r="O59" s="117"/>
      <c r="P59" s="79"/>
      <c r="Q59" s="362">
        <v>3</v>
      </c>
      <c r="R59" s="1"/>
    </row>
    <row r="60" spans="1:18" ht="15" customHeight="1" x14ac:dyDescent="0.25">
      <c r="A60" s="107">
        <v>57</v>
      </c>
      <c r="B60" s="95" t="s">
        <v>57</v>
      </c>
      <c r="C60" s="172">
        <v>2009</v>
      </c>
      <c r="D60" s="138" t="s">
        <v>27</v>
      </c>
      <c r="E60" s="252">
        <v>29</v>
      </c>
      <c r="F60" s="270">
        <v>2</v>
      </c>
      <c r="G60" s="141"/>
      <c r="H60" s="166"/>
      <c r="I60" s="141"/>
      <c r="J60" s="141"/>
      <c r="K60" s="141"/>
      <c r="L60" s="354"/>
      <c r="M60" s="227"/>
      <c r="N60" s="241"/>
      <c r="O60" s="228"/>
      <c r="P60" s="238"/>
      <c r="Q60" s="362">
        <v>2</v>
      </c>
      <c r="R60" s="1"/>
    </row>
    <row r="61" spans="1:18" ht="15" customHeight="1" x14ac:dyDescent="0.25">
      <c r="A61" s="91">
        <v>58</v>
      </c>
      <c r="B61" s="112" t="s">
        <v>19</v>
      </c>
      <c r="C61" s="243">
        <v>2009</v>
      </c>
      <c r="D61" s="244" t="s">
        <v>28</v>
      </c>
      <c r="E61" s="94"/>
      <c r="F61" s="165"/>
      <c r="G61" s="94">
        <v>29</v>
      </c>
      <c r="H61" s="164">
        <v>2</v>
      </c>
      <c r="I61" s="123"/>
      <c r="J61" s="94"/>
      <c r="K61" s="94"/>
      <c r="L61" s="353"/>
      <c r="M61" s="63"/>
      <c r="N61" s="70"/>
      <c r="O61" s="84"/>
      <c r="P61" s="78"/>
      <c r="Q61" s="362">
        <v>2</v>
      </c>
      <c r="R61" s="1"/>
    </row>
    <row r="62" spans="1:18" ht="15" customHeight="1" x14ac:dyDescent="0.25">
      <c r="A62" s="107">
        <v>59</v>
      </c>
      <c r="B62" s="95" t="s">
        <v>58</v>
      </c>
      <c r="C62" s="96">
        <v>2008</v>
      </c>
      <c r="D62" s="97" t="s">
        <v>4</v>
      </c>
      <c r="E62" s="252">
        <v>30</v>
      </c>
      <c r="F62" s="270">
        <v>1</v>
      </c>
      <c r="G62" s="94"/>
      <c r="H62" s="164"/>
      <c r="I62" s="94"/>
      <c r="J62" s="94"/>
      <c r="K62" s="94"/>
      <c r="L62" s="353"/>
      <c r="M62" s="217"/>
      <c r="N62" s="230"/>
      <c r="O62" s="218"/>
      <c r="P62" s="229"/>
      <c r="Q62" s="362">
        <v>1</v>
      </c>
      <c r="R62" s="1"/>
    </row>
    <row r="63" spans="1:18" ht="15" customHeight="1" x14ac:dyDescent="0.25">
      <c r="A63" s="91">
        <v>60</v>
      </c>
      <c r="B63" s="95" t="s">
        <v>20</v>
      </c>
      <c r="C63" s="96">
        <v>2010</v>
      </c>
      <c r="D63" s="97" t="s">
        <v>31</v>
      </c>
      <c r="E63" s="252">
        <v>31</v>
      </c>
      <c r="F63" s="270">
        <v>1</v>
      </c>
      <c r="G63" s="94"/>
      <c r="H63" s="164"/>
      <c r="I63" s="94"/>
      <c r="J63" s="94"/>
      <c r="K63" s="94"/>
      <c r="L63" s="353"/>
      <c r="M63" s="227"/>
      <c r="N63" s="239"/>
      <c r="O63" s="231"/>
      <c r="P63" s="240"/>
      <c r="Q63" s="362">
        <v>1</v>
      </c>
      <c r="R63" s="1"/>
    </row>
    <row r="64" spans="1:18" ht="15" customHeight="1" x14ac:dyDescent="0.25">
      <c r="A64" s="107">
        <v>61</v>
      </c>
      <c r="B64" s="95" t="s">
        <v>59</v>
      </c>
      <c r="C64" s="96">
        <v>2009</v>
      </c>
      <c r="D64" s="97" t="s">
        <v>34</v>
      </c>
      <c r="E64" s="252">
        <v>32</v>
      </c>
      <c r="F64" s="270">
        <v>1</v>
      </c>
      <c r="G64" s="94"/>
      <c r="H64" s="164"/>
      <c r="I64" s="94"/>
      <c r="J64" s="94"/>
      <c r="K64" s="94"/>
      <c r="L64" s="353"/>
      <c r="M64" s="227"/>
      <c r="N64" s="239"/>
      <c r="O64" s="231"/>
      <c r="P64" s="240"/>
      <c r="Q64" s="362">
        <v>1</v>
      </c>
      <c r="R64" s="1"/>
    </row>
    <row r="65" spans="1:18" ht="15" customHeight="1" x14ac:dyDescent="0.25">
      <c r="A65" s="91">
        <v>62</v>
      </c>
      <c r="B65" s="95" t="s">
        <v>76</v>
      </c>
      <c r="C65" s="96">
        <v>2008</v>
      </c>
      <c r="D65" s="97" t="s">
        <v>5</v>
      </c>
      <c r="E65" s="94"/>
      <c r="F65" s="164"/>
      <c r="G65" s="94">
        <v>32</v>
      </c>
      <c r="H65" s="164">
        <v>1</v>
      </c>
      <c r="I65" s="123"/>
      <c r="J65" s="94"/>
      <c r="K65" s="94"/>
      <c r="L65" s="353"/>
      <c r="M65" s="63"/>
      <c r="N65" s="70"/>
      <c r="O65" s="84"/>
      <c r="P65" s="78"/>
      <c r="Q65" s="362">
        <v>1</v>
      </c>
      <c r="R65" s="1"/>
    </row>
    <row r="66" spans="1:18" ht="15" customHeight="1" x14ac:dyDescent="0.25">
      <c r="A66" s="107">
        <v>63</v>
      </c>
      <c r="B66" s="124" t="s">
        <v>77</v>
      </c>
      <c r="C66" s="105">
        <v>2008</v>
      </c>
      <c r="D66" s="106" t="s">
        <v>30</v>
      </c>
      <c r="E66" s="125"/>
      <c r="F66" s="289"/>
      <c r="G66" s="125">
        <v>33</v>
      </c>
      <c r="H66" s="271">
        <v>1</v>
      </c>
      <c r="I66" s="126"/>
      <c r="J66" s="125"/>
      <c r="K66" s="125"/>
      <c r="L66" s="357"/>
      <c r="M66" s="307"/>
      <c r="N66" s="121"/>
      <c r="O66" s="323"/>
      <c r="P66" s="119"/>
      <c r="Q66" s="364">
        <v>1</v>
      </c>
      <c r="R66" s="1"/>
    </row>
    <row r="67" spans="1:18" ht="15" customHeight="1" x14ac:dyDescent="0.25">
      <c r="A67" s="91">
        <v>64</v>
      </c>
      <c r="B67" s="144" t="s">
        <v>78</v>
      </c>
      <c r="C67" s="145">
        <v>2009</v>
      </c>
      <c r="D67" s="146" t="s">
        <v>5</v>
      </c>
      <c r="E67" s="147"/>
      <c r="F67" s="287"/>
      <c r="G67" s="147">
        <v>34</v>
      </c>
      <c r="H67" s="300">
        <v>1</v>
      </c>
      <c r="I67" s="148"/>
      <c r="J67" s="147"/>
      <c r="K67" s="170"/>
      <c r="L67" s="358"/>
      <c r="M67" s="63"/>
      <c r="N67" s="72"/>
      <c r="O67" s="84"/>
      <c r="P67" s="80"/>
      <c r="Q67" s="365">
        <v>1</v>
      </c>
      <c r="R67" s="1"/>
    </row>
    <row r="68" spans="1:18" ht="15" customHeight="1" x14ac:dyDescent="0.25">
      <c r="A68" s="127">
        <v>65</v>
      </c>
      <c r="B68" s="95" t="s">
        <v>79</v>
      </c>
      <c r="C68" s="172">
        <v>2008</v>
      </c>
      <c r="D68" s="138" t="s">
        <v>30</v>
      </c>
      <c r="E68" s="282"/>
      <c r="F68" s="282"/>
      <c r="G68" s="296">
        <v>36</v>
      </c>
      <c r="H68" s="301">
        <v>1</v>
      </c>
      <c r="I68" s="282"/>
      <c r="J68" s="296"/>
      <c r="K68" s="296"/>
      <c r="L68" s="359"/>
      <c r="M68" s="174"/>
      <c r="N68" s="315"/>
      <c r="O68" s="248"/>
      <c r="P68" s="327"/>
      <c r="Q68" s="361">
        <v>1</v>
      </c>
      <c r="R68" s="18"/>
    </row>
    <row r="69" spans="1:18" ht="15" customHeight="1" x14ac:dyDescent="0.25">
      <c r="A69" s="98">
        <v>66</v>
      </c>
      <c r="B69" s="95" t="s">
        <v>86</v>
      </c>
      <c r="C69" s="96">
        <v>2009</v>
      </c>
      <c r="D69" s="97" t="s">
        <v>68</v>
      </c>
      <c r="E69" s="94"/>
      <c r="F69" s="164"/>
      <c r="G69" s="123"/>
      <c r="H69" s="123"/>
      <c r="I69" s="123">
        <v>30</v>
      </c>
      <c r="J69" s="164">
        <v>1</v>
      </c>
      <c r="K69" s="94"/>
      <c r="L69" s="353"/>
      <c r="M69" s="118"/>
      <c r="N69" s="142"/>
      <c r="O69" s="120"/>
      <c r="P69" s="143"/>
      <c r="Q69" s="362">
        <v>1</v>
      </c>
      <c r="R69" s="1"/>
    </row>
    <row r="70" spans="1:18" ht="15" customHeight="1" x14ac:dyDescent="0.25">
      <c r="A70" s="98">
        <v>67</v>
      </c>
      <c r="B70" s="95" t="s">
        <v>87</v>
      </c>
      <c r="C70" s="96">
        <v>2009</v>
      </c>
      <c r="D70" s="97" t="s">
        <v>83</v>
      </c>
      <c r="E70" s="94"/>
      <c r="F70" s="164"/>
      <c r="G70" s="123"/>
      <c r="H70" s="123"/>
      <c r="I70" s="123">
        <v>31</v>
      </c>
      <c r="J70" s="164">
        <v>1</v>
      </c>
      <c r="K70" s="94"/>
      <c r="L70" s="353"/>
      <c r="M70" s="63"/>
      <c r="N70" s="72"/>
      <c r="O70" s="84"/>
      <c r="P70" s="80"/>
      <c r="Q70" s="362">
        <v>1</v>
      </c>
      <c r="R70" s="1"/>
    </row>
    <row r="71" spans="1:18" ht="15" customHeight="1" x14ac:dyDescent="0.25">
      <c r="A71" s="98">
        <v>68</v>
      </c>
      <c r="B71" s="95" t="s">
        <v>88</v>
      </c>
      <c r="C71" s="96">
        <v>2009</v>
      </c>
      <c r="D71" s="97" t="s">
        <v>29</v>
      </c>
      <c r="E71" s="94"/>
      <c r="F71" s="94"/>
      <c r="G71" s="123"/>
      <c r="H71" s="113"/>
      <c r="I71" s="123">
        <v>32</v>
      </c>
      <c r="J71" s="164">
        <v>1</v>
      </c>
      <c r="K71" s="94"/>
      <c r="L71" s="353"/>
      <c r="M71" s="115"/>
      <c r="N71" s="73"/>
      <c r="O71" s="116"/>
      <c r="P71" s="81"/>
      <c r="Q71" s="362">
        <v>1</v>
      </c>
      <c r="R71" s="1"/>
    </row>
    <row r="72" spans="1:18" ht="15.75" x14ac:dyDescent="0.25">
      <c r="A72" s="101">
        <v>69</v>
      </c>
      <c r="B72" s="95" t="s">
        <v>89</v>
      </c>
      <c r="C72" s="102">
        <v>2008</v>
      </c>
      <c r="D72" s="103" t="s">
        <v>26</v>
      </c>
      <c r="E72" s="94"/>
      <c r="F72" s="94"/>
      <c r="G72" s="123"/>
      <c r="H72" s="113"/>
      <c r="I72" s="123">
        <v>35</v>
      </c>
      <c r="J72" s="164">
        <v>1</v>
      </c>
      <c r="K72" s="94"/>
      <c r="L72" s="353"/>
      <c r="M72" s="115"/>
      <c r="N72" s="73"/>
      <c r="O72" s="116"/>
      <c r="P72" s="81"/>
      <c r="Q72" s="362">
        <v>1</v>
      </c>
    </row>
    <row r="73" spans="1:18" ht="15.75" x14ac:dyDescent="0.25">
      <c r="A73" s="101">
        <v>70</v>
      </c>
      <c r="B73" s="95" t="s">
        <v>90</v>
      </c>
      <c r="C73" s="102">
        <v>2008</v>
      </c>
      <c r="D73" s="103" t="s">
        <v>26</v>
      </c>
      <c r="E73" s="94"/>
      <c r="F73" s="99"/>
      <c r="G73" s="123"/>
      <c r="H73" s="113"/>
      <c r="I73" s="123">
        <v>36</v>
      </c>
      <c r="J73" s="164">
        <v>1</v>
      </c>
      <c r="K73" s="94"/>
      <c r="L73" s="353"/>
      <c r="M73" s="63"/>
      <c r="N73" s="72"/>
      <c r="O73" s="84"/>
      <c r="P73" s="80"/>
      <c r="Q73" s="362">
        <v>1</v>
      </c>
    </row>
    <row r="74" spans="1:18" ht="15.75" x14ac:dyDescent="0.25">
      <c r="A74" s="101">
        <v>71</v>
      </c>
      <c r="B74" s="95" t="s">
        <v>101</v>
      </c>
      <c r="C74" s="204">
        <v>2009</v>
      </c>
      <c r="D74" s="168" t="s">
        <v>105</v>
      </c>
      <c r="E74" s="140"/>
      <c r="F74" s="140"/>
      <c r="G74" s="140"/>
      <c r="H74" s="140"/>
      <c r="I74" s="140"/>
      <c r="J74" s="140"/>
      <c r="K74" s="141">
        <v>32</v>
      </c>
      <c r="L74" s="203">
        <v>1</v>
      </c>
      <c r="M74" s="115"/>
      <c r="N74" s="73"/>
      <c r="O74" s="116"/>
      <c r="P74" s="81"/>
      <c r="Q74" s="362">
        <v>1</v>
      </c>
    </row>
    <row r="75" spans="1:18" ht="15.75" x14ac:dyDescent="0.25">
      <c r="A75" s="104">
        <v>72</v>
      </c>
      <c r="B75" s="95" t="s">
        <v>103</v>
      </c>
      <c r="C75" s="105">
        <v>2009</v>
      </c>
      <c r="D75" s="168" t="s">
        <v>105</v>
      </c>
      <c r="E75" s="125"/>
      <c r="F75" s="94"/>
      <c r="G75" s="123"/>
      <c r="H75" s="123"/>
      <c r="I75" s="123"/>
      <c r="J75" s="123"/>
      <c r="K75" s="94">
        <v>34</v>
      </c>
      <c r="L75" s="202">
        <v>1</v>
      </c>
      <c r="M75" s="63"/>
      <c r="N75" s="72"/>
      <c r="O75" s="84"/>
      <c r="P75" s="80"/>
      <c r="Q75" s="362">
        <v>1</v>
      </c>
    </row>
    <row r="76" spans="1:18" ht="16.5" thickBot="1" x14ac:dyDescent="0.3">
      <c r="A76" s="344">
        <v>73</v>
      </c>
      <c r="B76" s="167" t="s">
        <v>104</v>
      </c>
      <c r="C76" s="345">
        <v>2008</v>
      </c>
      <c r="D76" s="168" t="s">
        <v>105</v>
      </c>
      <c r="E76" s="346"/>
      <c r="F76" s="347"/>
      <c r="G76" s="348"/>
      <c r="H76" s="348"/>
      <c r="I76" s="348"/>
      <c r="J76" s="348"/>
      <c r="K76" s="347">
        <v>35</v>
      </c>
      <c r="L76" s="360">
        <v>1</v>
      </c>
      <c r="M76" s="349"/>
      <c r="N76" s="350"/>
      <c r="O76" s="351"/>
      <c r="P76" s="352"/>
      <c r="Q76" s="366">
        <v>1</v>
      </c>
    </row>
    <row r="77" spans="1:18" x14ac:dyDescent="0.25">
      <c r="A77" s="330">
        <v>74</v>
      </c>
      <c r="B77" s="331"/>
      <c r="C77" s="332"/>
      <c r="D77" s="333"/>
      <c r="E77" s="334"/>
      <c r="F77" s="335"/>
      <c r="G77" s="336"/>
      <c r="H77" s="337"/>
      <c r="I77" s="336"/>
      <c r="J77" s="337"/>
      <c r="K77" s="338"/>
      <c r="L77" s="339"/>
      <c r="M77" s="340"/>
      <c r="N77" s="341"/>
      <c r="O77" s="342"/>
      <c r="P77" s="343"/>
      <c r="Q77" s="133"/>
    </row>
    <row r="78" spans="1:18" x14ac:dyDescent="0.25">
      <c r="A78" s="149">
        <v>75</v>
      </c>
      <c r="B78" s="95"/>
      <c r="C78" s="96"/>
      <c r="D78" s="97"/>
      <c r="E78" s="151"/>
      <c r="F78" s="169"/>
      <c r="G78" s="154"/>
      <c r="H78" s="171"/>
      <c r="I78" s="154"/>
      <c r="J78" s="171"/>
      <c r="K78" s="151"/>
      <c r="L78" s="173"/>
      <c r="M78" s="63"/>
      <c r="N78" s="72"/>
      <c r="O78" s="84"/>
      <c r="P78" s="80"/>
      <c r="Q78" s="114"/>
    </row>
    <row r="79" spans="1:18" x14ac:dyDescent="0.25">
      <c r="A79" s="101">
        <v>76</v>
      </c>
      <c r="B79" s="95"/>
      <c r="C79" s="96"/>
      <c r="D79" s="97"/>
      <c r="E79" s="151"/>
      <c r="F79" s="169"/>
      <c r="G79" s="154"/>
      <c r="H79" s="171"/>
      <c r="I79" s="154"/>
      <c r="J79" s="171"/>
      <c r="K79" s="151"/>
      <c r="L79" s="173"/>
      <c r="M79" s="63"/>
      <c r="N79" s="72"/>
      <c r="O79" s="84"/>
      <c r="P79" s="80"/>
      <c r="Q79" s="114"/>
    </row>
    <row r="80" spans="1:18" x14ac:dyDescent="0.25">
      <c r="A80" s="101">
        <v>77</v>
      </c>
      <c r="B80" s="95"/>
      <c r="C80" s="96"/>
      <c r="D80" s="97"/>
      <c r="E80" s="151"/>
      <c r="F80" s="169"/>
      <c r="G80" s="154"/>
      <c r="H80" s="171"/>
      <c r="I80" s="154"/>
      <c r="J80" s="171"/>
      <c r="K80" s="151"/>
      <c r="L80" s="173"/>
      <c r="M80" s="115"/>
      <c r="N80" s="73"/>
      <c r="O80" s="116"/>
      <c r="P80" s="81"/>
      <c r="Q80" s="114"/>
    </row>
    <row r="81" spans="1:17" x14ac:dyDescent="0.25">
      <c r="A81" s="101">
        <v>78</v>
      </c>
      <c r="B81" s="95"/>
      <c r="C81" s="96"/>
      <c r="D81" s="97"/>
      <c r="E81" s="151"/>
      <c r="F81" s="152"/>
      <c r="G81" s="154"/>
      <c r="H81" s="171"/>
      <c r="I81" s="154"/>
      <c r="J81" s="171"/>
      <c r="K81" s="151"/>
      <c r="L81" s="173"/>
      <c r="M81" s="118"/>
      <c r="N81" s="142"/>
      <c r="O81" s="120"/>
      <c r="P81" s="143"/>
      <c r="Q81" s="114"/>
    </row>
    <row r="82" spans="1:17" x14ac:dyDescent="0.25">
      <c r="A82" s="101">
        <v>79</v>
      </c>
      <c r="B82" s="95"/>
      <c r="C82" s="96"/>
      <c r="D82" s="97"/>
      <c r="E82" s="151"/>
      <c r="F82" s="152"/>
      <c r="G82" s="154"/>
      <c r="H82" s="171"/>
      <c r="I82" s="154"/>
      <c r="J82" s="171"/>
      <c r="K82" s="151"/>
      <c r="L82" s="173"/>
      <c r="M82" s="115"/>
      <c r="N82" s="75"/>
      <c r="O82" s="117"/>
      <c r="P82" s="83"/>
      <c r="Q82" s="114"/>
    </row>
    <row r="83" spans="1:17" x14ac:dyDescent="0.25">
      <c r="A83" s="101">
        <v>80</v>
      </c>
      <c r="B83" s="95"/>
      <c r="C83" s="96"/>
      <c r="D83" s="97"/>
      <c r="E83" s="151"/>
      <c r="F83" s="152"/>
      <c r="G83" s="154"/>
      <c r="H83" s="171"/>
      <c r="I83" s="154"/>
      <c r="J83" s="171"/>
      <c r="K83" s="151"/>
      <c r="L83" s="173"/>
      <c r="M83" s="118"/>
      <c r="N83" s="142"/>
      <c r="O83" s="120"/>
      <c r="P83" s="143"/>
      <c r="Q83" s="114"/>
    </row>
    <row r="84" spans="1:17" x14ac:dyDescent="0.25">
      <c r="A84" s="101">
        <v>81</v>
      </c>
      <c r="B84" s="95"/>
      <c r="C84" s="96"/>
      <c r="D84" s="97"/>
      <c r="E84" s="151"/>
      <c r="F84" s="152"/>
      <c r="G84" s="154"/>
      <c r="H84" s="171"/>
      <c r="I84" s="154"/>
      <c r="J84" s="171"/>
      <c r="K84" s="197"/>
      <c r="L84" s="161"/>
      <c r="M84" s="63"/>
      <c r="N84" s="72"/>
      <c r="O84" s="84"/>
      <c r="P84" s="80"/>
      <c r="Q84" s="114"/>
    </row>
    <row r="85" spans="1:17" x14ac:dyDescent="0.25">
      <c r="A85" s="101">
        <v>82</v>
      </c>
      <c r="B85" s="176"/>
      <c r="C85" s="177"/>
      <c r="D85" s="178"/>
      <c r="E85" s="189"/>
      <c r="F85" s="179"/>
      <c r="G85" s="190"/>
      <c r="H85" s="191"/>
      <c r="I85" s="190"/>
      <c r="J85" s="191"/>
      <c r="K85" s="198"/>
      <c r="L85" s="180"/>
      <c r="M85" s="63"/>
      <c r="N85" s="72"/>
      <c r="O85" s="84"/>
      <c r="P85" s="80"/>
      <c r="Q85" s="163"/>
    </row>
    <row r="86" spans="1:17" x14ac:dyDescent="0.25">
      <c r="A86" s="206">
        <v>83</v>
      </c>
      <c r="B86" s="95"/>
      <c r="C86" s="96"/>
      <c r="D86" s="100"/>
      <c r="E86" s="181"/>
      <c r="F86" s="152"/>
      <c r="G86" s="183"/>
      <c r="H86" s="171"/>
      <c r="I86" s="183"/>
      <c r="J86" s="160"/>
      <c r="K86" s="199"/>
      <c r="L86" s="161"/>
      <c r="M86" s="64"/>
      <c r="N86" s="74"/>
      <c r="O86" s="87"/>
      <c r="P86" s="82"/>
      <c r="Q86" s="133"/>
    </row>
    <row r="87" spans="1:17" x14ac:dyDescent="0.25">
      <c r="A87" s="101">
        <v>84</v>
      </c>
      <c r="B87" s="95"/>
      <c r="C87" s="96"/>
      <c r="D87" s="97"/>
      <c r="E87" s="181"/>
      <c r="F87" s="152"/>
      <c r="G87" s="183"/>
      <c r="H87" s="171"/>
      <c r="I87" s="183"/>
      <c r="J87" s="160"/>
      <c r="K87" s="199"/>
      <c r="L87" s="161"/>
      <c r="M87" s="63"/>
      <c r="N87" s="72"/>
      <c r="O87" s="84"/>
      <c r="P87" s="80"/>
      <c r="Q87" s="114"/>
    </row>
    <row r="88" spans="1:17" x14ac:dyDescent="0.25">
      <c r="A88" s="101">
        <v>85</v>
      </c>
      <c r="B88" s="95"/>
      <c r="C88" s="96"/>
      <c r="D88" s="97"/>
      <c r="E88" s="181"/>
      <c r="F88" s="152"/>
      <c r="G88" s="183"/>
      <c r="H88" s="156"/>
      <c r="I88" s="183"/>
      <c r="J88" s="160"/>
      <c r="K88" s="199"/>
      <c r="L88" s="161"/>
      <c r="M88" s="64"/>
      <c r="N88" s="74"/>
      <c r="O88" s="87"/>
      <c r="P88" s="82"/>
      <c r="Q88" s="114"/>
    </row>
    <row r="89" spans="1:17" x14ac:dyDescent="0.25">
      <c r="A89" s="101">
        <v>86</v>
      </c>
      <c r="B89" s="95"/>
      <c r="C89" s="96"/>
      <c r="D89" s="97"/>
      <c r="E89" s="181"/>
      <c r="F89" s="152"/>
      <c r="G89" s="183"/>
      <c r="H89" s="156"/>
      <c r="I89" s="183"/>
      <c r="J89" s="160"/>
      <c r="K89" s="199"/>
      <c r="L89" s="161"/>
      <c r="M89" s="76"/>
      <c r="N89" s="75"/>
      <c r="O89" s="86"/>
      <c r="P89" s="83"/>
      <c r="Q89" s="114"/>
    </row>
    <row r="90" spans="1:17" x14ac:dyDescent="0.25">
      <c r="A90" s="101">
        <v>87</v>
      </c>
      <c r="B90" s="95"/>
      <c r="C90" s="96"/>
      <c r="D90" s="97"/>
      <c r="E90" s="181"/>
      <c r="F90" s="152"/>
      <c r="G90" s="183"/>
      <c r="H90" s="156"/>
      <c r="I90" s="183"/>
      <c r="J90" s="160"/>
      <c r="K90" s="199"/>
      <c r="L90" s="161"/>
      <c r="M90" s="63"/>
      <c r="N90" s="72"/>
      <c r="O90" s="84"/>
      <c r="P90" s="80"/>
      <c r="Q90" s="114"/>
    </row>
    <row r="91" spans="1:17" x14ac:dyDescent="0.25">
      <c r="A91" s="101">
        <v>88</v>
      </c>
      <c r="B91" s="95"/>
      <c r="C91" s="172"/>
      <c r="D91" s="150"/>
      <c r="E91" s="182"/>
      <c r="F91" s="153"/>
      <c r="G91" s="184"/>
      <c r="H91" s="157"/>
      <c r="I91" s="185"/>
      <c r="J91" s="157"/>
      <c r="K91" s="200"/>
      <c r="L91" s="162"/>
      <c r="M91" s="63"/>
      <c r="N91" s="72"/>
      <c r="O91" s="84"/>
      <c r="P91" s="80"/>
      <c r="Q91" s="89"/>
    </row>
    <row r="92" spans="1:17" x14ac:dyDescent="0.25">
      <c r="A92" s="101">
        <v>89</v>
      </c>
      <c r="B92" s="95"/>
      <c r="C92" s="172"/>
      <c r="D92" s="150"/>
      <c r="E92" s="182"/>
      <c r="F92" s="153"/>
      <c r="G92" s="184"/>
      <c r="H92" s="157"/>
      <c r="I92" s="185"/>
      <c r="J92" s="157"/>
      <c r="K92" s="200"/>
      <c r="L92" s="162"/>
      <c r="M92" s="63"/>
      <c r="N92" s="72"/>
      <c r="O92" s="84"/>
      <c r="P92" s="80"/>
      <c r="Q92" s="89"/>
    </row>
    <row r="93" spans="1:17" x14ac:dyDescent="0.25">
      <c r="A93" s="101">
        <v>90</v>
      </c>
      <c r="B93" s="95"/>
      <c r="C93" s="172"/>
      <c r="D93" s="150"/>
      <c r="E93" s="182"/>
      <c r="F93" s="153"/>
      <c r="G93" s="184"/>
      <c r="H93" s="157"/>
      <c r="I93" s="185"/>
      <c r="J93" s="157"/>
      <c r="K93" s="200"/>
      <c r="L93" s="162"/>
      <c r="M93" s="63"/>
      <c r="N93" s="72"/>
      <c r="O93" s="84"/>
      <c r="P93" s="80"/>
      <c r="Q93" s="89"/>
    </row>
    <row r="94" spans="1:17" x14ac:dyDescent="0.25">
      <c r="A94" s="101">
        <v>91</v>
      </c>
      <c r="B94" s="95"/>
      <c r="C94" s="172"/>
      <c r="D94" s="150"/>
      <c r="E94" s="182"/>
      <c r="F94" s="153"/>
      <c r="G94" s="184"/>
      <c r="H94" s="157"/>
      <c r="I94" s="185"/>
      <c r="J94" s="157"/>
      <c r="K94" s="200"/>
      <c r="L94" s="186"/>
      <c r="M94" s="64"/>
      <c r="N94" s="74"/>
      <c r="O94" s="87"/>
      <c r="P94" s="80"/>
      <c r="Q94" s="90"/>
    </row>
    <row r="95" spans="1:17" x14ac:dyDescent="0.25">
      <c r="A95" s="101">
        <v>92</v>
      </c>
      <c r="B95" s="95"/>
      <c r="C95" s="172"/>
      <c r="D95" s="150"/>
      <c r="E95" s="182"/>
      <c r="F95" s="153"/>
      <c r="G95" s="184"/>
      <c r="H95" s="157"/>
      <c r="I95" s="185"/>
      <c r="J95" s="157"/>
      <c r="K95" s="200"/>
      <c r="L95" s="186"/>
      <c r="M95" s="63"/>
      <c r="N95" s="72"/>
      <c r="O95" s="84"/>
      <c r="P95" s="80"/>
      <c r="Q95" s="128"/>
    </row>
    <row r="96" spans="1:17" ht="15.75" thickBot="1" x14ac:dyDescent="0.3">
      <c r="A96" s="207">
        <v>93</v>
      </c>
      <c r="B96" s="167"/>
      <c r="C96" s="205"/>
      <c r="D96" s="195"/>
      <c r="E96" s="155"/>
      <c r="F96" s="158"/>
      <c r="G96" s="155"/>
      <c r="H96" s="158"/>
      <c r="I96" s="155"/>
      <c r="J96" s="158"/>
      <c r="K96" s="159"/>
      <c r="L96" s="196"/>
      <c r="M96" s="129"/>
      <c r="N96" s="130"/>
      <c r="O96" s="131"/>
      <c r="P96" s="132"/>
      <c r="Q96" s="175"/>
    </row>
    <row r="97" spans="1:17" x14ac:dyDescent="0.25">
      <c r="A97" s="192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187"/>
      <c r="N97" s="193"/>
      <c r="O97" s="188"/>
      <c r="P97" s="194"/>
      <c r="Q97" s="88"/>
    </row>
    <row r="98" spans="1:17" x14ac:dyDescent="0.25">
      <c r="A98" s="67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59"/>
      <c r="N98" s="54"/>
      <c r="O98" s="23"/>
      <c r="P98" s="53"/>
      <c r="Q98" s="68"/>
    </row>
    <row r="99" spans="1:17" x14ac:dyDescent="0.25">
      <c r="A99" s="67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59"/>
      <c r="N99" s="51"/>
      <c r="O99" s="17"/>
      <c r="P99" s="49"/>
      <c r="Q99" s="68"/>
    </row>
    <row r="100" spans="1:17" x14ac:dyDescent="0.25">
      <c r="A100" s="67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58"/>
      <c r="N100" s="29"/>
      <c r="O100" s="28"/>
      <c r="P100" s="50"/>
      <c r="Q100" s="68"/>
    </row>
    <row r="101" spans="1:17" x14ac:dyDescent="0.25">
      <c r="A101" s="67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58"/>
      <c r="N101" s="29"/>
      <c r="O101" s="28"/>
      <c r="P101" s="50"/>
      <c r="Q101" s="68"/>
    </row>
    <row r="102" spans="1:17" x14ac:dyDescent="0.25">
      <c r="A102" s="67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59"/>
      <c r="N102" s="51"/>
      <c r="O102" s="17"/>
      <c r="P102" s="49"/>
      <c r="Q102" s="68"/>
    </row>
    <row r="103" spans="1:17" x14ac:dyDescent="0.25">
      <c r="A103" s="67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59"/>
      <c r="N103" s="51"/>
      <c r="O103" s="17"/>
      <c r="P103" s="49"/>
      <c r="Q103" s="68"/>
    </row>
    <row r="104" spans="1:17" x14ac:dyDescent="0.25">
      <c r="A104" s="67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58"/>
      <c r="N104" s="29"/>
      <c r="O104" s="28"/>
      <c r="P104" s="50"/>
      <c r="Q104" s="68"/>
    </row>
    <row r="105" spans="1:17" x14ac:dyDescent="0.25">
      <c r="A105" s="67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59"/>
      <c r="N105" s="51"/>
      <c r="O105" s="17"/>
      <c r="P105" s="49"/>
      <c r="Q105" s="68"/>
    </row>
    <row r="106" spans="1:17" x14ac:dyDescent="0.25">
      <c r="A106" s="67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58"/>
      <c r="N106" s="29"/>
      <c r="O106" s="28"/>
      <c r="P106" s="50"/>
      <c r="Q106" s="68"/>
    </row>
    <row r="107" spans="1:17" x14ac:dyDescent="0.25">
      <c r="A107" s="67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58"/>
      <c r="N107" s="29"/>
      <c r="O107" s="28"/>
      <c r="P107" s="50"/>
      <c r="Q107" s="68"/>
    </row>
    <row r="108" spans="1:17" x14ac:dyDescent="0.25">
      <c r="A108" s="67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58"/>
      <c r="N108" s="29"/>
      <c r="O108" s="28"/>
      <c r="P108" s="50"/>
      <c r="Q108" s="68"/>
    </row>
    <row r="109" spans="1:17" x14ac:dyDescent="0.25">
      <c r="A109" s="67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58"/>
      <c r="N109" s="29"/>
      <c r="O109" s="28"/>
      <c r="P109" s="50"/>
      <c r="Q109" s="68"/>
    </row>
    <row r="110" spans="1:17" x14ac:dyDescent="0.25">
      <c r="A110" s="67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58"/>
      <c r="N110" s="29"/>
      <c r="O110" s="28"/>
      <c r="P110" s="50"/>
      <c r="Q110" s="68"/>
    </row>
    <row r="111" spans="1:17" x14ac:dyDescent="0.25">
      <c r="A111" s="67">
        <v>108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58"/>
      <c r="N111" s="29"/>
      <c r="O111" s="28"/>
      <c r="P111" s="50"/>
      <c r="Q111" s="68"/>
    </row>
    <row r="112" spans="1:17" x14ac:dyDescent="0.25">
      <c r="A112" s="67">
        <v>109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58"/>
      <c r="N112" s="29"/>
      <c r="O112" s="28"/>
      <c r="P112" s="50"/>
      <c r="Q112" s="68"/>
    </row>
    <row r="113" spans="1:17" x14ac:dyDescent="0.25">
      <c r="A113" s="67">
        <v>110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58"/>
      <c r="N113" s="29"/>
      <c r="O113" s="28"/>
      <c r="P113" s="50"/>
      <c r="Q113" s="68"/>
    </row>
    <row r="114" spans="1:17" x14ac:dyDescent="0.25">
      <c r="A114" s="67">
        <v>111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1"/>
      <c r="N114" s="38"/>
      <c r="O114" s="55"/>
      <c r="P114" s="52"/>
      <c r="Q114" s="68"/>
    </row>
    <row r="115" spans="1:17" x14ac:dyDescent="0.25">
      <c r="A115" s="67">
        <v>112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58"/>
      <c r="N115" s="29"/>
      <c r="O115" s="28"/>
      <c r="P115" s="50"/>
      <c r="Q115" s="68"/>
    </row>
    <row r="116" spans="1:17" x14ac:dyDescent="0.25">
      <c r="A116" s="67">
        <v>113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58"/>
      <c r="N116" s="29"/>
      <c r="O116" s="28"/>
      <c r="P116" s="50"/>
      <c r="Q116" s="68"/>
    </row>
    <row r="117" spans="1:17" x14ac:dyDescent="0.25">
      <c r="A117" s="67">
        <v>114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58"/>
      <c r="N117" s="29"/>
      <c r="O117" s="28"/>
      <c r="P117" s="50"/>
      <c r="Q117" s="68"/>
    </row>
    <row r="118" spans="1:17" x14ac:dyDescent="0.25">
      <c r="A118" s="67">
        <v>115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58"/>
      <c r="N118" s="29"/>
      <c r="O118" s="28"/>
      <c r="P118" s="50"/>
      <c r="Q118" s="68"/>
    </row>
    <row r="119" spans="1:17" x14ac:dyDescent="0.25">
      <c r="A119" s="67">
        <v>116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58"/>
      <c r="N119" s="29"/>
      <c r="O119" s="28"/>
      <c r="P119" s="50"/>
      <c r="Q119" s="68"/>
    </row>
    <row r="120" spans="1:17" x14ac:dyDescent="0.25">
      <c r="A120" s="67">
        <v>117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58"/>
      <c r="N120" s="29"/>
      <c r="O120" s="28"/>
      <c r="P120" s="50"/>
      <c r="Q120" s="68"/>
    </row>
    <row r="121" spans="1:17" x14ac:dyDescent="0.25">
      <c r="A121" s="67">
        <v>118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58"/>
      <c r="N121" s="29"/>
      <c r="O121" s="28"/>
      <c r="P121" s="50"/>
      <c r="Q121" s="68"/>
    </row>
    <row r="122" spans="1:17" x14ac:dyDescent="0.25">
      <c r="A122" s="67">
        <v>119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58"/>
      <c r="N122" s="29"/>
      <c r="O122" s="28"/>
      <c r="P122" s="50"/>
      <c r="Q122" s="68"/>
    </row>
    <row r="123" spans="1:17" x14ac:dyDescent="0.25">
      <c r="A123" s="67">
        <v>120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58"/>
      <c r="N123" s="29"/>
      <c r="O123" s="28"/>
      <c r="P123" s="50"/>
      <c r="Q123" s="68"/>
    </row>
    <row r="124" spans="1:17" x14ac:dyDescent="0.25">
      <c r="A124" s="67">
        <v>121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58"/>
      <c r="N124" s="29"/>
      <c r="O124" s="28"/>
      <c r="P124" s="50"/>
      <c r="Q124" s="68"/>
    </row>
    <row r="125" spans="1:17" x14ac:dyDescent="0.25">
      <c r="A125" s="67">
        <v>122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58"/>
      <c r="N125" s="29"/>
      <c r="O125" s="28"/>
      <c r="P125" s="50"/>
      <c r="Q125" s="68"/>
    </row>
    <row r="126" spans="1:17" x14ac:dyDescent="0.25">
      <c r="A126" s="67">
        <v>123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58"/>
      <c r="N126" s="29"/>
      <c r="O126" s="28"/>
      <c r="P126" s="50"/>
      <c r="Q126" s="68"/>
    </row>
    <row r="127" spans="1:17" x14ac:dyDescent="0.25">
      <c r="A127" s="67">
        <v>124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58"/>
      <c r="N127" s="29"/>
      <c r="O127" s="28"/>
      <c r="P127" s="50"/>
      <c r="Q127" s="68"/>
    </row>
    <row r="128" spans="1:17" x14ac:dyDescent="0.25">
      <c r="A128" s="67">
        <v>125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58"/>
      <c r="N128" s="29"/>
      <c r="O128" s="28"/>
      <c r="P128" s="50"/>
      <c r="Q128" s="68"/>
    </row>
    <row r="129" spans="1:17" x14ac:dyDescent="0.25">
      <c r="A129" s="67">
        <v>126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58"/>
      <c r="N129" s="29"/>
      <c r="O129" s="28"/>
      <c r="P129" s="50"/>
      <c r="Q129" s="68"/>
    </row>
    <row r="130" spans="1:17" x14ac:dyDescent="0.25">
      <c r="A130" s="67">
        <v>127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58"/>
      <c r="N130" s="29"/>
      <c r="O130" s="28"/>
      <c r="P130" s="50"/>
      <c r="Q130" s="68"/>
    </row>
    <row r="131" spans="1:17" x14ac:dyDescent="0.25">
      <c r="A131" s="67">
        <v>128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58"/>
      <c r="N131" s="29"/>
      <c r="O131" s="28"/>
      <c r="P131" s="50"/>
      <c r="Q131" s="68"/>
    </row>
    <row r="132" spans="1:17" x14ac:dyDescent="0.25">
      <c r="A132" s="67">
        <v>129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58"/>
      <c r="N132" s="29"/>
      <c r="O132" s="28"/>
      <c r="P132" s="50"/>
      <c r="Q132" s="68"/>
    </row>
    <row r="133" spans="1:17" x14ac:dyDescent="0.25">
      <c r="A133" s="67">
        <v>130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58"/>
      <c r="N133" s="29"/>
      <c r="O133" s="28"/>
      <c r="P133" s="50"/>
      <c r="Q133" s="68"/>
    </row>
    <row r="134" spans="1:17" x14ac:dyDescent="0.25">
      <c r="A134" s="67">
        <v>131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58"/>
      <c r="N134" s="29"/>
      <c r="O134" s="28"/>
      <c r="P134" s="50"/>
      <c r="Q134" s="68"/>
    </row>
    <row r="135" spans="1:17" x14ac:dyDescent="0.25">
      <c r="A135" s="67">
        <v>132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58"/>
      <c r="N135" s="29"/>
      <c r="O135" s="28"/>
      <c r="P135" s="50"/>
      <c r="Q135" s="68"/>
    </row>
    <row r="136" spans="1:17" x14ac:dyDescent="0.25">
      <c r="A136" s="67">
        <v>133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58"/>
      <c r="N136" s="29"/>
      <c r="O136" s="28"/>
      <c r="P136" s="50"/>
      <c r="Q136" s="68"/>
    </row>
    <row r="137" spans="1:17" x14ac:dyDescent="0.25">
      <c r="A137" s="67">
        <v>134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58"/>
      <c r="N137" s="29"/>
      <c r="O137" s="28"/>
      <c r="P137" s="50"/>
      <c r="Q137" s="68"/>
    </row>
    <row r="138" spans="1:17" x14ac:dyDescent="0.25">
      <c r="A138" s="67">
        <v>135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58"/>
      <c r="N138" s="29"/>
      <c r="O138" s="28"/>
      <c r="P138" s="50"/>
      <c r="Q138" s="68"/>
    </row>
    <row r="139" spans="1:17" x14ac:dyDescent="0.25">
      <c r="A139" s="67">
        <v>136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58"/>
      <c r="N139" s="29"/>
      <c r="O139" s="28"/>
      <c r="P139" s="50"/>
      <c r="Q139" s="68"/>
    </row>
    <row r="140" spans="1:17" x14ac:dyDescent="0.25">
      <c r="A140" s="67">
        <v>137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58"/>
      <c r="N140" s="29"/>
      <c r="O140" s="28"/>
      <c r="P140" s="50"/>
      <c r="Q140" s="68"/>
    </row>
    <row r="141" spans="1:17" x14ac:dyDescent="0.25">
      <c r="A141" s="67">
        <v>138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58"/>
      <c r="N141" s="29"/>
      <c r="O141" s="28"/>
      <c r="P141" s="50"/>
      <c r="Q141" s="68"/>
    </row>
    <row r="142" spans="1:17" x14ac:dyDescent="0.25">
      <c r="A142" s="67">
        <v>139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58"/>
      <c r="N142" s="29"/>
      <c r="O142" s="28"/>
      <c r="P142" s="50"/>
      <c r="Q142" s="68"/>
    </row>
    <row r="143" spans="1:17" x14ac:dyDescent="0.25">
      <c r="A143" s="67">
        <v>140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58"/>
      <c r="N143" s="29"/>
      <c r="O143" s="28"/>
      <c r="P143" s="50"/>
      <c r="Q143" s="68"/>
    </row>
    <row r="144" spans="1:17" x14ac:dyDescent="0.25">
      <c r="A144" s="67">
        <v>141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58"/>
      <c r="N144" s="29"/>
      <c r="O144" s="28"/>
      <c r="P144" s="50"/>
      <c r="Q144" s="68"/>
    </row>
    <row r="145" spans="1:17" x14ac:dyDescent="0.25">
      <c r="A145" s="67">
        <v>142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58"/>
      <c r="N145" s="29"/>
      <c r="O145" s="28"/>
      <c r="P145" s="50"/>
      <c r="Q145" s="68"/>
    </row>
    <row r="146" spans="1:17" x14ac:dyDescent="0.25">
      <c r="A146" s="19">
        <v>140</v>
      </c>
      <c r="B146" s="47"/>
      <c r="C146" s="20"/>
      <c r="D146" s="21"/>
      <c r="E146" s="32"/>
      <c r="F146" s="66"/>
      <c r="G146" s="66"/>
      <c r="H146" s="66"/>
      <c r="I146" s="66"/>
      <c r="J146" s="66"/>
      <c r="K146" s="66"/>
      <c r="L146" s="66"/>
      <c r="M146" s="58"/>
      <c r="N146" s="29"/>
      <c r="O146" s="28"/>
      <c r="P146" s="50"/>
      <c r="Q146" s="63"/>
    </row>
    <row r="147" spans="1:17" x14ac:dyDescent="0.25">
      <c r="A147" s="19">
        <v>141</v>
      </c>
      <c r="B147" s="47"/>
      <c r="C147" s="20"/>
      <c r="D147" s="21"/>
      <c r="E147" s="32"/>
      <c r="F147" s="27"/>
      <c r="G147" s="33"/>
      <c r="H147" s="35"/>
      <c r="I147" s="32"/>
      <c r="J147" s="36"/>
      <c r="K147" s="56"/>
      <c r="L147" s="60"/>
      <c r="M147" s="58"/>
      <c r="N147" s="29"/>
      <c r="O147" s="28"/>
      <c r="P147" s="50"/>
      <c r="Q147" s="63"/>
    </row>
    <row r="148" spans="1:17" x14ac:dyDescent="0.25">
      <c r="A148" s="19">
        <v>142</v>
      </c>
      <c r="B148" s="47"/>
      <c r="C148" s="20"/>
      <c r="D148" s="21"/>
      <c r="E148" s="32"/>
      <c r="F148" s="27"/>
      <c r="G148" s="33"/>
      <c r="H148" s="35"/>
      <c r="I148" s="32"/>
      <c r="J148" s="36"/>
      <c r="K148" s="56"/>
      <c r="L148" s="60"/>
      <c r="M148" s="58"/>
      <c r="N148" s="29"/>
      <c r="O148" s="28"/>
      <c r="P148" s="50"/>
      <c r="Q148" s="63"/>
    </row>
    <row r="149" spans="1:17" x14ac:dyDescent="0.25">
      <c r="A149" s="19">
        <v>143</v>
      </c>
      <c r="B149" s="47"/>
      <c r="C149" s="20"/>
      <c r="D149" s="21"/>
      <c r="E149" s="32"/>
      <c r="F149" s="27"/>
      <c r="G149" s="33"/>
      <c r="H149" s="35"/>
      <c r="I149" s="32"/>
      <c r="J149" s="36"/>
      <c r="K149" s="56"/>
      <c r="L149" s="60"/>
      <c r="M149" s="58"/>
      <c r="N149" s="29"/>
      <c r="O149" s="28"/>
      <c r="P149" s="50"/>
      <c r="Q149" s="63"/>
    </row>
    <row r="150" spans="1:17" x14ac:dyDescent="0.25">
      <c r="A150" s="19">
        <v>144</v>
      </c>
      <c r="B150" s="47"/>
      <c r="C150" s="20"/>
      <c r="D150" s="21"/>
      <c r="E150" s="32"/>
      <c r="F150" s="27"/>
      <c r="G150" s="33"/>
      <c r="H150" s="35"/>
      <c r="I150" s="32"/>
      <c r="J150" s="36"/>
      <c r="K150" s="56"/>
      <c r="L150" s="60"/>
      <c r="M150" s="58"/>
      <c r="N150" s="29"/>
      <c r="O150" s="28"/>
      <c r="P150" s="50"/>
      <c r="Q150" s="63"/>
    </row>
    <row r="151" spans="1:17" x14ac:dyDescent="0.25">
      <c r="A151" s="19">
        <v>145</v>
      </c>
      <c r="B151" s="47"/>
      <c r="C151" s="20"/>
      <c r="D151" s="21"/>
      <c r="E151" s="32"/>
      <c r="F151" s="27"/>
      <c r="G151" s="33"/>
      <c r="H151" s="35"/>
      <c r="I151" s="32"/>
      <c r="J151" s="36"/>
      <c r="K151" s="22"/>
      <c r="L151" s="57"/>
      <c r="M151" s="62"/>
      <c r="Q151" s="65"/>
    </row>
    <row r="152" spans="1:17" x14ac:dyDescent="0.25">
      <c r="A152" s="19">
        <v>146</v>
      </c>
      <c r="B152" s="47"/>
      <c r="C152" s="20"/>
      <c r="D152" s="21"/>
      <c r="E152" s="32"/>
      <c r="F152" s="27"/>
      <c r="G152" s="33"/>
      <c r="H152" s="35"/>
      <c r="I152" s="32"/>
      <c r="J152" s="36"/>
      <c r="K152" s="22"/>
      <c r="L152" s="57"/>
      <c r="M152" s="62"/>
      <c r="Q152" s="65"/>
    </row>
    <row r="153" spans="1:17" x14ac:dyDescent="0.25">
      <c r="A153" s="19">
        <v>147</v>
      </c>
      <c r="B153" s="47"/>
      <c r="C153" s="20"/>
      <c r="D153" s="21"/>
      <c r="E153" s="32"/>
      <c r="F153" s="27"/>
      <c r="G153" s="33"/>
      <c r="H153" s="35"/>
      <c r="I153" s="32"/>
      <c r="J153" s="36"/>
      <c r="K153" s="22"/>
      <c r="L153" s="57"/>
      <c r="M153" s="62"/>
      <c r="Q153" s="65"/>
    </row>
    <row r="154" spans="1:17" x14ac:dyDescent="0.25">
      <c r="A154" s="19">
        <v>148</v>
      </c>
      <c r="B154" s="47"/>
      <c r="C154" s="20"/>
      <c r="D154" s="21"/>
      <c r="E154" s="32"/>
      <c r="F154" s="27"/>
      <c r="G154" s="33"/>
      <c r="H154" s="35"/>
      <c r="I154" s="32"/>
      <c r="J154" s="36"/>
      <c r="K154" s="22"/>
      <c r="L154" s="57"/>
      <c r="M154" s="62"/>
    </row>
    <row r="155" spans="1:17" x14ac:dyDescent="0.25">
      <c r="A155" s="19">
        <v>149</v>
      </c>
      <c r="B155" s="47"/>
      <c r="C155" s="20"/>
      <c r="D155" s="21"/>
      <c r="E155" s="32"/>
      <c r="F155" s="27"/>
      <c r="G155" s="33"/>
      <c r="H155" s="35"/>
      <c r="I155" s="32"/>
      <c r="J155" s="36"/>
      <c r="K155" s="22"/>
      <c r="L155" s="57"/>
      <c r="M155" s="62"/>
    </row>
    <row r="156" spans="1:17" x14ac:dyDescent="0.25">
      <c r="A156" s="19">
        <v>150</v>
      </c>
      <c r="B156" s="47"/>
      <c r="C156" s="20"/>
      <c r="D156" s="21"/>
      <c r="E156" s="32"/>
      <c r="F156" s="27"/>
      <c r="G156" s="33"/>
      <c r="H156" s="35"/>
      <c r="I156" s="32"/>
      <c r="J156" s="36"/>
      <c r="K156" s="22"/>
      <c r="L156" s="29"/>
    </row>
    <row r="157" spans="1:17" x14ac:dyDescent="0.25">
      <c r="A157" s="24">
        <v>151</v>
      </c>
      <c r="B157" s="47"/>
      <c r="C157" s="25"/>
      <c r="D157" s="26"/>
      <c r="E157" s="32"/>
      <c r="F157" s="27"/>
      <c r="G157" s="39"/>
      <c r="H157" s="40"/>
      <c r="I157" s="32"/>
      <c r="J157" s="36"/>
      <c r="K157" s="22"/>
      <c r="L157" s="29"/>
    </row>
    <row r="158" spans="1:17" x14ac:dyDescent="0.25">
      <c r="A158" s="19">
        <v>152</v>
      </c>
      <c r="B158" s="47"/>
      <c r="C158" s="20"/>
      <c r="D158" s="21"/>
      <c r="E158" s="41"/>
      <c r="F158" s="30"/>
      <c r="G158" s="33"/>
      <c r="H158" s="35"/>
      <c r="I158" s="41"/>
      <c r="J158" s="44"/>
      <c r="K158" s="37"/>
      <c r="L158" s="38"/>
    </row>
    <row r="159" spans="1:17" x14ac:dyDescent="0.25">
      <c r="A159" s="19">
        <v>153</v>
      </c>
      <c r="B159" s="47"/>
      <c r="C159" s="20"/>
      <c r="D159" s="21"/>
      <c r="E159" s="32"/>
      <c r="F159" s="27"/>
      <c r="G159" s="33"/>
      <c r="H159" s="35"/>
      <c r="I159" s="32"/>
      <c r="J159" s="36"/>
      <c r="K159" s="22"/>
      <c r="L159" s="29"/>
    </row>
    <row r="160" spans="1:17" ht="15.75" thickBot="1" x14ac:dyDescent="0.3">
      <c r="A160" s="19">
        <v>154</v>
      </c>
      <c r="B160" s="47"/>
      <c r="C160" s="20"/>
      <c r="D160" s="21"/>
      <c r="E160" s="42"/>
      <c r="F160" s="43"/>
      <c r="G160" s="33"/>
      <c r="H160" s="35"/>
      <c r="I160" s="42"/>
      <c r="J160" s="45"/>
      <c r="K160" s="34"/>
      <c r="L160" s="46"/>
    </row>
    <row r="161" spans="2:2" x14ac:dyDescent="0.25">
      <c r="B161" s="47"/>
    </row>
    <row r="162" spans="2:2" x14ac:dyDescent="0.25">
      <c r="B162" s="47"/>
    </row>
    <row r="163" spans="2:2" x14ac:dyDescent="0.25">
      <c r="B163" s="47"/>
    </row>
    <row r="164" spans="2:2" x14ac:dyDescent="0.25">
      <c r="B164" s="47"/>
    </row>
    <row r="165" spans="2:2" x14ac:dyDescent="0.25">
      <c r="B165" s="47"/>
    </row>
    <row r="166" spans="2:2" x14ac:dyDescent="0.25">
      <c r="B166" s="47"/>
    </row>
    <row r="167" spans="2:2" x14ac:dyDescent="0.25">
      <c r="B167" s="47"/>
    </row>
    <row r="168" spans="2:2" x14ac:dyDescent="0.25">
      <c r="B168" s="47"/>
    </row>
    <row r="169" spans="2:2" x14ac:dyDescent="0.25">
      <c r="B169" s="47"/>
    </row>
    <row r="170" spans="2:2" x14ac:dyDescent="0.25">
      <c r="B170" s="47"/>
    </row>
    <row r="171" spans="2:2" x14ac:dyDescent="0.25">
      <c r="B171" s="47"/>
    </row>
    <row r="172" spans="2:2" x14ac:dyDescent="0.25">
      <c r="B172" s="47"/>
    </row>
    <row r="173" spans="2:2" x14ac:dyDescent="0.25">
      <c r="B173" s="47"/>
    </row>
    <row r="174" spans="2:2" x14ac:dyDescent="0.25">
      <c r="B174" s="47"/>
    </row>
    <row r="175" spans="2:2" x14ac:dyDescent="0.25">
      <c r="B175" s="47"/>
    </row>
    <row r="176" spans="2:2" x14ac:dyDescent="0.25">
      <c r="B176" s="47"/>
    </row>
    <row r="177" spans="2:2" x14ac:dyDescent="0.25">
      <c r="B177" s="47"/>
    </row>
    <row r="178" spans="2:2" x14ac:dyDescent="0.25">
      <c r="B178" s="47"/>
    </row>
    <row r="179" spans="2:2" x14ac:dyDescent="0.25">
      <c r="B179" s="47"/>
    </row>
    <row r="180" spans="2:2" x14ac:dyDescent="0.25">
      <c r="B180" s="47"/>
    </row>
    <row r="181" spans="2:2" x14ac:dyDescent="0.25">
      <c r="B181" s="47"/>
    </row>
    <row r="182" spans="2:2" x14ac:dyDescent="0.25">
      <c r="B182" s="47"/>
    </row>
    <row r="183" spans="2:2" x14ac:dyDescent="0.25">
      <c r="B183" s="47"/>
    </row>
    <row r="184" spans="2:2" x14ac:dyDescent="0.25">
      <c r="B184" s="47"/>
    </row>
    <row r="185" spans="2:2" x14ac:dyDescent="0.25">
      <c r="B185" s="47"/>
    </row>
    <row r="186" spans="2:2" x14ac:dyDescent="0.25">
      <c r="B186" s="47"/>
    </row>
    <row r="187" spans="2:2" x14ac:dyDescent="0.25">
      <c r="B187" s="47"/>
    </row>
    <row r="188" spans="2:2" x14ac:dyDescent="0.25">
      <c r="B188" s="47"/>
    </row>
    <row r="189" spans="2:2" x14ac:dyDescent="0.25">
      <c r="B189" s="47"/>
    </row>
    <row r="190" spans="2:2" x14ac:dyDescent="0.25">
      <c r="B190" s="47"/>
    </row>
    <row r="191" spans="2:2" x14ac:dyDescent="0.25">
      <c r="B191" s="47"/>
    </row>
    <row r="192" spans="2:2" x14ac:dyDescent="0.25">
      <c r="B192" s="47"/>
    </row>
    <row r="193" spans="2:2" x14ac:dyDescent="0.25">
      <c r="B193" s="47"/>
    </row>
    <row r="194" spans="2:2" x14ac:dyDescent="0.25">
      <c r="B194" s="47"/>
    </row>
    <row r="195" spans="2:2" x14ac:dyDescent="0.25">
      <c r="B195" s="47"/>
    </row>
    <row r="196" spans="2:2" x14ac:dyDescent="0.25">
      <c r="B196" s="47"/>
    </row>
    <row r="197" spans="2:2" x14ac:dyDescent="0.25">
      <c r="B197" s="47"/>
    </row>
    <row r="198" spans="2:2" x14ac:dyDescent="0.25">
      <c r="B198" s="47"/>
    </row>
    <row r="199" spans="2:2" x14ac:dyDescent="0.25">
      <c r="B199" s="47"/>
    </row>
    <row r="200" spans="2:2" x14ac:dyDescent="0.25">
      <c r="B200" s="47"/>
    </row>
    <row r="201" spans="2:2" x14ac:dyDescent="0.25">
      <c r="B201" s="47"/>
    </row>
    <row r="202" spans="2:2" x14ac:dyDescent="0.25">
      <c r="B202" s="47"/>
    </row>
    <row r="203" spans="2:2" x14ac:dyDescent="0.25">
      <c r="B203" s="47"/>
    </row>
    <row r="204" spans="2:2" x14ac:dyDescent="0.25">
      <c r="B204" s="47"/>
    </row>
    <row r="205" spans="2:2" x14ac:dyDescent="0.25">
      <c r="B205" s="47"/>
    </row>
    <row r="206" spans="2:2" x14ac:dyDescent="0.25">
      <c r="B206" s="47"/>
    </row>
    <row r="207" spans="2:2" x14ac:dyDescent="0.25">
      <c r="B207" s="47"/>
    </row>
    <row r="208" spans="2:2" x14ac:dyDescent="0.25">
      <c r="B208" s="47"/>
    </row>
    <row r="209" spans="2:2" x14ac:dyDescent="0.25">
      <c r="B209" s="47"/>
    </row>
    <row r="210" spans="2:2" x14ac:dyDescent="0.25">
      <c r="B210" s="47"/>
    </row>
    <row r="211" spans="2:2" x14ac:dyDescent="0.25">
      <c r="B211" s="47"/>
    </row>
    <row r="212" spans="2:2" x14ac:dyDescent="0.25">
      <c r="B212" s="47"/>
    </row>
    <row r="213" spans="2:2" x14ac:dyDescent="0.25">
      <c r="B213" s="47"/>
    </row>
    <row r="214" spans="2:2" x14ac:dyDescent="0.25">
      <c r="B214" s="48"/>
    </row>
    <row r="215" spans="2:2" x14ac:dyDescent="0.25">
      <c r="B215" s="47"/>
    </row>
    <row r="216" spans="2:2" x14ac:dyDescent="0.25">
      <c r="B216" s="47"/>
    </row>
    <row r="217" spans="2:2" x14ac:dyDescent="0.25">
      <c r="B217" s="47"/>
    </row>
  </sheetData>
  <sheetProtection selectLockedCells="1" selectUnlockedCells="1"/>
  <sortState ref="B4:Q76">
    <sortCondition descending="1" ref="Q4:Q76"/>
  </sortState>
  <mergeCells count="7">
    <mergeCell ref="A1:S1"/>
    <mergeCell ref="E2:F2"/>
    <mergeCell ref="G2:H2"/>
    <mergeCell ref="I2:J2"/>
    <mergeCell ref="K2:L2"/>
    <mergeCell ref="M2:N2"/>
    <mergeCell ref="O2:P2"/>
  </mergeCells>
  <phoneticPr fontId="14" type="noConversion"/>
  <pageMargins left="0.7" right="0.7" top="0.75" bottom="0.75" header="0.51180555555555551" footer="0.51180555555555551"/>
  <pageSetup paperSize="9" scale="59" orientation="portrait" horizontalDpi="4294967292" verticalDpi="4294967292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workbookViewId="0">
      <selection activeCell="F40" sqref="F5:F40"/>
    </sheetView>
  </sheetViews>
  <sheetFormatPr defaultColWidth="8.85546875" defaultRowHeight="15" x14ac:dyDescent="0.25"/>
  <cols>
    <col min="2" max="2" width="21" customWidth="1"/>
    <col min="3" max="3" width="5.7109375" customWidth="1"/>
    <col min="4" max="4" width="7.28515625" customWidth="1"/>
    <col min="5" max="5" width="6.42578125" customWidth="1"/>
    <col min="6" max="6" width="6.140625" customWidth="1"/>
    <col min="7" max="7" width="6.85546875" customWidth="1"/>
  </cols>
  <sheetData>
    <row r="1" spans="2:8" ht="15.75" customHeight="1" x14ac:dyDescent="0.25">
      <c r="B1" s="372" t="s">
        <v>2</v>
      </c>
      <c r="C1" s="372"/>
      <c r="D1" s="372"/>
      <c r="E1" s="372"/>
      <c r="F1" s="372"/>
      <c r="G1" s="372"/>
      <c r="H1" s="372"/>
    </row>
    <row r="2" spans="2:8" x14ac:dyDescent="0.25">
      <c r="B2" s="7"/>
      <c r="C2" s="7"/>
      <c r="D2" s="7"/>
      <c r="E2" s="7"/>
      <c r="F2" s="7"/>
      <c r="G2" s="2"/>
    </row>
    <row r="3" spans="2:8" x14ac:dyDescent="0.25">
      <c r="B3" s="9" t="s">
        <v>1</v>
      </c>
      <c r="C3" s="9">
        <v>2</v>
      </c>
      <c r="D3" s="10">
        <v>1.5</v>
      </c>
      <c r="E3" s="9">
        <v>1.25</v>
      </c>
      <c r="F3" s="9">
        <v>1</v>
      </c>
      <c r="G3" s="9">
        <v>0.75</v>
      </c>
      <c r="H3" s="9">
        <v>0.5</v>
      </c>
    </row>
    <row r="4" spans="2:8" x14ac:dyDescent="0.25">
      <c r="B4" s="8" t="s">
        <v>0</v>
      </c>
      <c r="C4" s="8"/>
      <c r="D4" s="8"/>
      <c r="E4" s="8"/>
      <c r="F4" s="8"/>
      <c r="G4" s="11"/>
      <c r="H4" s="13"/>
    </row>
    <row r="5" spans="2:8" x14ac:dyDescent="0.25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2">
        <f>F5*0.75</f>
        <v>30</v>
      </c>
      <c r="H5" s="9">
        <f>F5*0.5</f>
        <v>20</v>
      </c>
    </row>
    <row r="6" spans="2:8" x14ac:dyDescent="0.25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2">
        <f>F6*0.75</f>
        <v>27</v>
      </c>
      <c r="H6" s="9">
        <v>17</v>
      </c>
    </row>
    <row r="7" spans="2:8" x14ac:dyDescent="0.25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2">
        <f t="shared" ref="G7:G33" si="0">F7*0.75</f>
        <v>24.75</v>
      </c>
      <c r="H7" s="9">
        <v>15</v>
      </c>
    </row>
    <row r="8" spans="2:8" x14ac:dyDescent="0.25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2">
        <f t="shared" si="0"/>
        <v>23.25</v>
      </c>
      <c r="H8" s="9">
        <v>13</v>
      </c>
    </row>
    <row r="9" spans="2:8" x14ac:dyDescent="0.25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2">
        <f t="shared" si="0"/>
        <v>21.75</v>
      </c>
      <c r="H9" s="9">
        <v>11</v>
      </c>
    </row>
    <row r="10" spans="2:8" x14ac:dyDescent="0.25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2">
        <f t="shared" si="0"/>
        <v>20.25</v>
      </c>
      <c r="H10" s="9">
        <v>10</v>
      </c>
    </row>
    <row r="11" spans="2:8" x14ac:dyDescent="0.25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2">
        <f t="shared" si="0"/>
        <v>18.75</v>
      </c>
      <c r="H11" s="9">
        <v>9</v>
      </c>
    </row>
    <row r="12" spans="2:8" x14ac:dyDescent="0.25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2">
        <f t="shared" si="0"/>
        <v>17.25</v>
      </c>
      <c r="H12" s="9">
        <v>8</v>
      </c>
    </row>
    <row r="13" spans="2:8" x14ac:dyDescent="0.25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2">
        <f t="shared" si="0"/>
        <v>16.5</v>
      </c>
      <c r="H13" s="9">
        <v>7</v>
      </c>
    </row>
    <row r="14" spans="2:8" x14ac:dyDescent="0.25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2">
        <f t="shared" si="0"/>
        <v>15.75</v>
      </c>
      <c r="H14" s="9">
        <v>6</v>
      </c>
    </row>
    <row r="15" spans="2:8" x14ac:dyDescent="0.25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2">
        <f t="shared" si="0"/>
        <v>15</v>
      </c>
      <c r="H15" s="9">
        <v>5</v>
      </c>
    </row>
    <row r="16" spans="2:8" x14ac:dyDescent="0.25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2">
        <f t="shared" si="0"/>
        <v>14.25</v>
      </c>
      <c r="H16" s="9">
        <v>4</v>
      </c>
    </row>
    <row r="17" spans="2:8" x14ac:dyDescent="0.25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2">
        <f t="shared" si="0"/>
        <v>13.5</v>
      </c>
      <c r="H17" s="9">
        <v>3</v>
      </c>
    </row>
    <row r="18" spans="2:8" x14ac:dyDescent="0.25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2">
        <f t="shared" si="0"/>
        <v>12.75</v>
      </c>
      <c r="H18" s="9">
        <v>2</v>
      </c>
    </row>
    <row r="19" spans="2:8" x14ac:dyDescent="0.25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2">
        <f t="shared" si="0"/>
        <v>12</v>
      </c>
      <c r="H19" s="9">
        <v>1</v>
      </c>
    </row>
    <row r="20" spans="2:8" x14ac:dyDescent="0.25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2">
        <f t="shared" si="0"/>
        <v>11.25</v>
      </c>
      <c r="H20" s="9">
        <v>1</v>
      </c>
    </row>
    <row r="21" spans="2:8" x14ac:dyDescent="0.25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2">
        <f t="shared" si="0"/>
        <v>10.5</v>
      </c>
      <c r="H21" s="9">
        <v>1</v>
      </c>
    </row>
    <row r="22" spans="2:8" x14ac:dyDescent="0.25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2">
        <f t="shared" si="0"/>
        <v>9.75</v>
      </c>
      <c r="H22" s="9">
        <v>1</v>
      </c>
    </row>
    <row r="23" spans="2:8" x14ac:dyDescent="0.25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2">
        <f t="shared" si="0"/>
        <v>9</v>
      </c>
      <c r="H23" s="9">
        <v>1</v>
      </c>
    </row>
    <row r="24" spans="2:8" x14ac:dyDescent="0.25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2">
        <f t="shared" si="0"/>
        <v>8.25</v>
      </c>
      <c r="H24" s="9">
        <v>1</v>
      </c>
    </row>
    <row r="25" spans="2:8" x14ac:dyDescent="0.25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2">
        <f t="shared" si="0"/>
        <v>7.5</v>
      </c>
      <c r="H25" s="9">
        <v>1</v>
      </c>
    </row>
    <row r="26" spans="2:8" x14ac:dyDescent="0.25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2">
        <f t="shared" si="0"/>
        <v>6.75</v>
      </c>
      <c r="H26" s="9">
        <v>1</v>
      </c>
    </row>
    <row r="27" spans="2:8" x14ac:dyDescent="0.25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2">
        <f t="shared" si="0"/>
        <v>6</v>
      </c>
      <c r="H27" s="9">
        <v>1</v>
      </c>
    </row>
    <row r="28" spans="2:8" x14ac:dyDescent="0.25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2">
        <f t="shared" si="0"/>
        <v>5.25</v>
      </c>
      <c r="H28" s="9">
        <v>1</v>
      </c>
    </row>
    <row r="29" spans="2:8" x14ac:dyDescent="0.25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2">
        <f t="shared" si="0"/>
        <v>4.5</v>
      </c>
      <c r="H29" s="9">
        <v>1</v>
      </c>
    </row>
    <row r="30" spans="2:8" x14ac:dyDescent="0.25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2">
        <f t="shared" si="0"/>
        <v>3.75</v>
      </c>
      <c r="H30" s="9">
        <v>1</v>
      </c>
    </row>
    <row r="31" spans="2:8" x14ac:dyDescent="0.25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2">
        <f t="shared" si="0"/>
        <v>3</v>
      </c>
      <c r="H31" s="9">
        <v>1</v>
      </c>
    </row>
    <row r="32" spans="2:8" x14ac:dyDescent="0.25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2">
        <f t="shared" si="0"/>
        <v>2.25</v>
      </c>
      <c r="H32" s="9">
        <v>1</v>
      </c>
    </row>
    <row r="33" spans="2:8" x14ac:dyDescent="0.25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2">
        <f t="shared" si="0"/>
        <v>1.5</v>
      </c>
      <c r="H33" s="9">
        <v>1</v>
      </c>
    </row>
    <row r="34" spans="2:8" x14ac:dyDescent="0.25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2">
        <v>1</v>
      </c>
      <c r="H34" s="9">
        <v>1</v>
      </c>
    </row>
    <row r="35" spans="2:8" x14ac:dyDescent="0.25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2">
        <v>1</v>
      </c>
      <c r="H35" s="9">
        <v>1</v>
      </c>
    </row>
    <row r="36" spans="2:8" x14ac:dyDescent="0.25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2">
        <v>1</v>
      </c>
      <c r="H36" s="9">
        <v>1</v>
      </c>
    </row>
    <row r="37" spans="2:8" x14ac:dyDescent="0.25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2">
        <v>1</v>
      </c>
      <c r="H37" s="9">
        <v>1</v>
      </c>
    </row>
    <row r="38" spans="2:8" x14ac:dyDescent="0.25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2">
        <v>1</v>
      </c>
      <c r="H38" s="9">
        <v>1</v>
      </c>
    </row>
    <row r="39" spans="2:8" x14ac:dyDescent="0.25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2">
        <v>1</v>
      </c>
      <c r="H39" s="9">
        <v>1</v>
      </c>
    </row>
    <row r="40" spans="2:8" x14ac:dyDescent="0.25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2">
        <v>1</v>
      </c>
      <c r="H40" s="9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Алексей Попов</cp:lastModifiedBy>
  <cp:lastPrinted>2015-05-31T12:32:13Z</cp:lastPrinted>
  <dcterms:created xsi:type="dcterms:W3CDTF">2012-01-02T12:58:00Z</dcterms:created>
  <dcterms:modified xsi:type="dcterms:W3CDTF">2022-09-08T11:56:03Z</dcterms:modified>
</cp:coreProperties>
</file>